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klo pro malování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I8" i="1" s="1"/>
  <c r="G9" i="1"/>
  <c r="I5" i="1" l="1"/>
  <c r="J5" i="1" s="1"/>
  <c r="I9" i="1"/>
  <c r="J9" i="1" s="1"/>
  <c r="I7" i="1"/>
  <c r="J7" i="1" s="1"/>
  <c r="I6" i="1"/>
  <c r="J6" i="1" s="1"/>
  <c r="J8" i="1"/>
  <c r="G4" i="1"/>
  <c r="J4" i="1" l="1"/>
  <c r="J10" i="1" s="1"/>
  <c r="G10" i="1"/>
  <c r="B10" i="2" s="1"/>
  <c r="I4" i="1"/>
  <c r="I10" i="1" s="1"/>
  <c r="E10" i="2" l="1"/>
  <c r="C10" i="2"/>
</calcChain>
</file>

<file path=xl/sharedStrings.xml><?xml version="1.0" encoding="utf-8"?>
<sst xmlns="http://schemas.openxmlformats.org/spreadsheetml/2006/main" count="55" uniqueCount="44">
  <si>
    <t>ks</t>
  </si>
  <si>
    <t>kód výdaje</t>
  </si>
  <si>
    <t>počet jednotek</t>
  </si>
  <si>
    <t>technické parametry, technická specifikace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</si>
  <si>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</si>
  <si>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</si>
  <si>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</si>
  <si>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</si>
  <si>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</si>
  <si>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</si>
  <si>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</si>
  <si>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KERAMIKA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</si>
  <si>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</si>
  <si>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</si>
  <si>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</si>
  <si>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</si>
  <si>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</si>
  <si>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</si>
  <si>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</si>
  <si>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</si>
  <si>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</si>
  <si>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</si>
  <si>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</si>
  <si>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</si>
  <si>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</si>
  <si>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</si>
  <si>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VEŘEJNÁ ZAKÁZKA NA DODÁVKY - KRYCÍ LIST ROZPOČTU</t>
  </si>
  <si>
    <t>001, 002</t>
  </si>
  <si>
    <t>čiré sklo, bez nápisů a obrázků - čisté</t>
  </si>
  <si>
    <t>váza  vysokou min. 15 cm</t>
  </si>
  <si>
    <t>čiré sklo, bez nápisů a obrázků - čisté, různých tvarů a velikostí</t>
  </si>
  <si>
    <t>váleček na těsto - kratší</t>
  </si>
  <si>
    <t>003</t>
  </si>
  <si>
    <t xml:space="preserve">dřevěné rukojeti i válecí plocha, délka 25,5 cm, průměr 6,5 cm
</t>
  </si>
  <si>
    <t>váleček na těsto - delší</t>
  </si>
  <si>
    <t xml:space="preserve">dřevěné rukojeti i válecí plocha, 41 cm délka, průměr 6 cm
</t>
  </si>
  <si>
    <t>CELKEM</t>
  </si>
  <si>
    <t>vědro s víkem</t>
  </si>
  <si>
    <t>skleničky 2 dcl</t>
  </si>
  <si>
    <t>misky pr. 10 až 15 cm</t>
  </si>
  <si>
    <t>plastový, 5 l objem, průměr cca 20 cm, výška cca 21 cm</t>
  </si>
  <si>
    <t>Název projektu</t>
  </si>
  <si>
    <t>Sklo pro malování a domácí potřeby</t>
  </si>
  <si>
    <t xml:space="preserve"> Sklo čiré pro malování/Domácí potřeby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</si>
</sst>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rgb="FF7030A0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8" xfId="0" applyFont="1" applyBorder="1" applyAlignment="1">
      <alignment horizontal="center" vertical="center"/>
    </xf>
    <xf numFmtId="4" fontId="9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4" fontId="9" fillId="5" borderId="8" xfId="0" applyNumberFormat="1" applyFont="1" applyFill="1" applyBorder="1" applyAlignment="1">
      <alignment horizontal="center" vertical="center"/>
    </xf>
    <xf numFmtId="4" fontId="9" fillId="0" borderId="27" xfId="0" applyNumberFormat="1" applyFont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0" borderId="1" xfId="0" applyBorder="1" applyAlignment="1">
      <alignment wrapText="1"/>
    </xf>
    <xf numFmtId="4" fontId="3" fillId="0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10" fontId="12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9" fillId="4" borderId="26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4" fontId="9" fillId="0" borderId="28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zoomScale="98" zoomScaleNormal="98" workbookViewId="0">
      <selection activeCell="K15" sqref="K15"/>
    </sheetView>
  </sheetViews>
  <sheetFormatPr defaultRowHeight="15" x14ac:dyDescent="0.25"/>
  <cols>
    <col min="1" max="1" width="9.140625" style="10"/>
    <col min="2" max="2" width="22.85546875" style="40" customWidth="1"/>
    <col min="3" max="3" width="9.28515625" style="1" customWidth="1"/>
    <col min="4" max="4" width="6.42578125" style="1" customWidth="1"/>
    <col min="5" max="5" width="8.85546875" style="1" customWidth="1"/>
    <col min="6" max="6" width="10.7109375" style="46" customWidth="1"/>
    <col min="7" max="7" width="9.5703125" style="46" customWidth="1"/>
    <col min="8" max="8" width="9.5703125" style="1" customWidth="1"/>
    <col min="9" max="9" width="9.5703125" style="46" customWidth="1"/>
    <col min="10" max="10" width="11.7109375" style="46" customWidth="1"/>
    <col min="11" max="11" width="49.28515625" style="9" customWidth="1"/>
    <col min="12" max="12" width="31.42578125" style="9" customWidth="1"/>
  </cols>
  <sheetData>
    <row r="1" spans="1:12" ht="45.75" customHeight="1" x14ac:dyDescent="0.25">
      <c r="A1" s="60" t="s">
        <v>25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15.75" x14ac:dyDescent="0.25">
      <c r="A2" s="59" t="s">
        <v>43</v>
      </c>
      <c r="B2" s="59"/>
      <c r="C2" s="59"/>
      <c r="D2" s="59"/>
      <c r="E2" s="59"/>
      <c r="F2" s="59"/>
      <c r="G2" s="59"/>
      <c r="H2" s="59"/>
      <c r="I2" s="59"/>
      <c r="J2" s="59"/>
    </row>
    <row r="3" spans="1:12" s="20" customFormat="1" ht="38.25" x14ac:dyDescent="0.25">
      <c r="A3" s="18" t="s">
        <v>10</v>
      </c>
      <c r="B3" s="14" t="s">
        <v>11</v>
      </c>
      <c r="C3" s="13" t="s">
        <v>1</v>
      </c>
      <c r="D3" s="14" t="s">
        <v>7</v>
      </c>
      <c r="E3" s="15" t="s">
        <v>2</v>
      </c>
      <c r="F3" s="16" t="s">
        <v>4</v>
      </c>
      <c r="G3" s="16" t="s">
        <v>8</v>
      </c>
      <c r="H3" s="17" t="s">
        <v>5</v>
      </c>
      <c r="I3" s="48" t="s">
        <v>6</v>
      </c>
      <c r="J3" s="16" t="s">
        <v>9</v>
      </c>
      <c r="K3" s="41" t="s">
        <v>3</v>
      </c>
      <c r="L3" s="19" t="s">
        <v>24</v>
      </c>
    </row>
    <row r="4" spans="1:12" x14ac:dyDescent="0.25">
      <c r="A4" s="12">
        <v>2</v>
      </c>
      <c r="B4" s="50" t="s">
        <v>38</v>
      </c>
      <c r="C4" s="56" t="s">
        <v>27</v>
      </c>
      <c r="D4" s="56" t="s">
        <v>0</v>
      </c>
      <c r="E4" s="52">
        <v>100</v>
      </c>
      <c r="F4" s="53"/>
      <c r="G4" s="57">
        <f t="shared" ref="G4:G9" si="0">E4*F4</f>
        <v>0</v>
      </c>
      <c r="H4" s="54"/>
      <c r="I4" s="53">
        <f>G4*H4</f>
        <v>0</v>
      </c>
      <c r="J4" s="57">
        <f t="shared" ref="J4:J9" si="1">G4+I4</f>
        <v>0</v>
      </c>
      <c r="K4" s="55" t="s">
        <v>28</v>
      </c>
      <c r="L4" s="44"/>
    </row>
    <row r="5" spans="1:12" x14ac:dyDescent="0.25">
      <c r="A5" s="12">
        <v>3</v>
      </c>
      <c r="B5" s="49" t="s">
        <v>39</v>
      </c>
      <c r="C5" s="56" t="s">
        <v>27</v>
      </c>
      <c r="D5" s="56" t="s">
        <v>0</v>
      </c>
      <c r="E5" s="51">
        <v>100</v>
      </c>
      <c r="F5" s="45"/>
      <c r="G5" s="57">
        <f t="shared" si="0"/>
        <v>0</v>
      </c>
      <c r="H5" s="54"/>
      <c r="I5" s="53">
        <f t="shared" ref="I5:I9" si="2">G5*H5</f>
        <v>0</v>
      </c>
      <c r="J5" s="57">
        <f t="shared" si="1"/>
        <v>0</v>
      </c>
      <c r="K5" s="55" t="s">
        <v>28</v>
      </c>
      <c r="L5" s="44"/>
    </row>
    <row r="6" spans="1:12" ht="30" x14ac:dyDescent="0.25">
      <c r="A6" s="12">
        <v>4</v>
      </c>
      <c r="B6" s="49" t="s">
        <v>29</v>
      </c>
      <c r="C6" s="56" t="s">
        <v>27</v>
      </c>
      <c r="D6" s="56" t="s">
        <v>0</v>
      </c>
      <c r="E6" s="51">
        <v>50</v>
      </c>
      <c r="F6" s="45"/>
      <c r="G6" s="57">
        <f t="shared" si="0"/>
        <v>0</v>
      </c>
      <c r="H6" s="54"/>
      <c r="I6" s="53">
        <f t="shared" si="2"/>
        <v>0</v>
      </c>
      <c r="J6" s="57">
        <f t="shared" si="1"/>
        <v>0</v>
      </c>
      <c r="K6" s="55" t="s">
        <v>30</v>
      </c>
      <c r="L6" s="44"/>
    </row>
    <row r="7" spans="1:12" ht="45" x14ac:dyDescent="0.25">
      <c r="A7" s="12">
        <v>5</v>
      </c>
      <c r="B7" s="11" t="s">
        <v>31</v>
      </c>
      <c r="C7" s="3" t="s">
        <v>32</v>
      </c>
      <c r="D7" s="2" t="s">
        <v>0</v>
      </c>
      <c r="E7" s="58">
        <v>10</v>
      </c>
      <c r="F7" s="45"/>
      <c r="G7" s="57">
        <f t="shared" si="0"/>
        <v>0</v>
      </c>
      <c r="H7" s="54"/>
      <c r="I7" s="53">
        <f t="shared" si="2"/>
        <v>0</v>
      </c>
      <c r="J7" s="57">
        <f t="shared" si="1"/>
        <v>0</v>
      </c>
      <c r="K7" s="42" t="s">
        <v>33</v>
      </c>
      <c r="L7" s="44"/>
    </row>
    <row r="8" spans="1:12" ht="45" x14ac:dyDescent="0.25">
      <c r="A8" s="12">
        <v>6</v>
      </c>
      <c r="B8" s="11" t="s">
        <v>34</v>
      </c>
      <c r="C8" s="3" t="s">
        <v>32</v>
      </c>
      <c r="D8" s="2" t="s">
        <v>0</v>
      </c>
      <c r="E8" s="58">
        <v>10</v>
      </c>
      <c r="F8" s="45"/>
      <c r="G8" s="57">
        <f t="shared" si="0"/>
        <v>0</v>
      </c>
      <c r="H8" s="54"/>
      <c r="I8" s="53">
        <f t="shared" si="2"/>
        <v>0</v>
      </c>
      <c r="J8" s="57">
        <f t="shared" si="1"/>
        <v>0</v>
      </c>
      <c r="K8" s="42" t="s">
        <v>35</v>
      </c>
      <c r="L8" s="44"/>
    </row>
    <row r="9" spans="1:12" x14ac:dyDescent="0.25">
      <c r="A9" s="12">
        <v>7</v>
      </c>
      <c r="B9" s="11" t="s">
        <v>37</v>
      </c>
      <c r="C9" s="3" t="s">
        <v>32</v>
      </c>
      <c r="D9" s="2" t="s">
        <v>0</v>
      </c>
      <c r="E9" s="58">
        <v>7</v>
      </c>
      <c r="F9" s="45"/>
      <c r="G9" s="57">
        <f t="shared" si="0"/>
        <v>0</v>
      </c>
      <c r="H9" s="54"/>
      <c r="I9" s="53">
        <f t="shared" si="2"/>
        <v>0</v>
      </c>
      <c r="J9" s="57">
        <f t="shared" si="1"/>
        <v>0</v>
      </c>
      <c r="K9" s="42" t="s">
        <v>40</v>
      </c>
      <c r="L9" s="44"/>
    </row>
    <row r="10" spans="1:12" x14ac:dyDescent="0.25">
      <c r="A10" s="12"/>
      <c r="B10" s="38" t="s">
        <v>36</v>
      </c>
      <c r="C10" s="4"/>
      <c r="D10" s="5"/>
      <c r="E10" s="6"/>
      <c r="F10" s="7"/>
      <c r="G10" s="47">
        <f>SUM(G4:G9)</f>
        <v>0</v>
      </c>
      <c r="H10" s="8"/>
      <c r="I10" s="47">
        <f>SUM(I4:I9)</f>
        <v>0</v>
      </c>
      <c r="J10" s="47">
        <f>SUM(J4:J9)</f>
        <v>0</v>
      </c>
      <c r="K10" s="43"/>
      <c r="L10" s="44"/>
    </row>
    <row r="11" spans="1:12" x14ac:dyDescent="0.25">
      <c r="B11" s="39"/>
    </row>
  </sheetData>
  <mergeCells count="2">
    <mergeCell ref="A2:J2"/>
    <mergeCell ref="A1:J1"/>
  </mergeCells>
  <pageMargins left="0.7" right="0.7" top="0.75" bottom="0.75" header="0.3" footer="0.3"/>
  <pageSetup paperSize="9" scale="69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C5" sqref="C5:E5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21" customFormat="1" ht="32.25" customHeight="1" x14ac:dyDescent="0.25">
      <c r="B3" s="69" t="s">
        <v>26</v>
      </c>
      <c r="C3" s="70"/>
      <c r="D3" s="70"/>
      <c r="E3" s="71"/>
    </row>
    <row r="4" spans="2:5" ht="33.75" customHeight="1" x14ac:dyDescent="0.25">
      <c r="B4" s="22" t="s">
        <v>16</v>
      </c>
      <c r="C4" s="72" t="s">
        <v>42</v>
      </c>
      <c r="D4" s="73"/>
      <c r="E4" s="74"/>
    </row>
    <row r="5" spans="2:5" ht="33.75" customHeight="1" x14ac:dyDescent="0.25">
      <c r="B5" s="22" t="s">
        <v>41</v>
      </c>
      <c r="C5" s="72" t="s">
        <v>15</v>
      </c>
      <c r="D5" s="73"/>
      <c r="E5" s="74"/>
    </row>
    <row r="6" spans="2:5" ht="21" customHeight="1" x14ac:dyDescent="0.25">
      <c r="B6" s="75" t="s">
        <v>17</v>
      </c>
      <c r="C6" s="76"/>
      <c r="D6" s="76" t="s">
        <v>18</v>
      </c>
      <c r="E6" s="77"/>
    </row>
    <row r="7" spans="2:5" ht="29.25" customHeight="1" x14ac:dyDescent="0.25">
      <c r="B7" s="78"/>
      <c r="C7" s="79"/>
      <c r="D7" s="80" t="s">
        <v>19</v>
      </c>
      <c r="E7" s="81"/>
    </row>
    <row r="8" spans="2:5" ht="36" customHeight="1" x14ac:dyDescent="0.25">
      <c r="B8" s="61"/>
      <c r="C8" s="62"/>
      <c r="D8" s="63" t="s">
        <v>20</v>
      </c>
      <c r="E8" s="64"/>
    </row>
    <row r="9" spans="2:5" s="24" customFormat="1" ht="27.75" customHeight="1" x14ac:dyDescent="0.25">
      <c r="B9" s="35" t="s">
        <v>21</v>
      </c>
      <c r="C9" s="65" t="s">
        <v>12</v>
      </c>
      <c r="D9" s="66"/>
      <c r="E9" s="23" t="s">
        <v>13</v>
      </c>
    </row>
    <row r="10" spans="2:5" s="24" customFormat="1" ht="33.75" customHeight="1" thickBot="1" x14ac:dyDescent="0.3">
      <c r="B10" s="36">
        <f>'Sklo pro malování'!G10</f>
        <v>0</v>
      </c>
      <c r="C10" s="67">
        <f>'Sklo pro malování'!I10</f>
        <v>0</v>
      </c>
      <c r="D10" s="68"/>
      <c r="E10" s="37">
        <f>'Sklo pro malování'!J10</f>
        <v>0</v>
      </c>
    </row>
    <row r="11" spans="2:5" ht="15.75" thickTop="1" x14ac:dyDescent="0.25"/>
    <row r="12" spans="2:5" ht="15.75" thickBot="1" x14ac:dyDescent="0.3"/>
    <row r="13" spans="2:5" x14ac:dyDescent="0.25">
      <c r="B13" s="25" t="s">
        <v>23</v>
      </c>
      <c r="C13" s="26"/>
      <c r="D13" s="27" t="s">
        <v>22</v>
      </c>
      <c r="E13" s="26"/>
    </row>
    <row r="14" spans="2:5" x14ac:dyDescent="0.25">
      <c r="B14" s="28"/>
      <c r="C14" s="29"/>
      <c r="D14" s="30"/>
      <c r="E14" s="29"/>
    </row>
    <row r="15" spans="2:5" x14ac:dyDescent="0.25">
      <c r="B15" s="28"/>
      <c r="C15" s="29"/>
      <c r="D15" s="30"/>
      <c r="E15" s="29"/>
    </row>
    <row r="16" spans="2:5" ht="15.75" thickBot="1" x14ac:dyDescent="0.3">
      <c r="B16" s="31" t="s">
        <v>14</v>
      </c>
      <c r="C16" s="32"/>
      <c r="D16" s="33" t="s">
        <v>14</v>
      </c>
      <c r="E16" s="34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Sklo pro malování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2013-04-16T22:00:20Z</dcterms:modified>
</cp:coreProperties>
</file>