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lepý rozpočet " sheetId="7" r:id="rId1"/>
    <sheet name="Krycí list" sheetId="8" r:id="rId2"/>
  </sheets>
  <calcPr calcId="145621"/>
</workbook>
</file>

<file path=xl/calcChain.xml><?xml version="1.0" encoding="utf-8"?>
<calcChain xmlns="http://schemas.openxmlformats.org/spreadsheetml/2006/main">
  <c r="G4" i="7" l="1"/>
  <c r="I4" i="7" s="1"/>
  <c r="J4" i="7" s="1"/>
  <c r="G5" i="7"/>
  <c r="G6" i="7"/>
  <c r="G7" i="7"/>
  <c r="I7" i="7" s="1"/>
  <c r="J7" i="7" s="1"/>
  <c r="G8" i="7"/>
  <c r="I8" i="7" s="1"/>
  <c r="J8" i="7" s="1"/>
  <c r="G9" i="7"/>
  <c r="G10" i="7"/>
  <c r="G11" i="7"/>
  <c r="I11" i="7" s="1"/>
  <c r="J11" i="7" s="1"/>
  <c r="G12" i="7"/>
  <c r="I12" i="7" s="1"/>
  <c r="J12" i="7" s="1"/>
  <c r="G13" i="7"/>
  <c r="G3" i="7"/>
  <c r="G14" i="7" l="1"/>
  <c r="B10" i="8" s="1"/>
  <c r="I3" i="7"/>
  <c r="I10" i="7"/>
  <c r="J10" i="7" s="1"/>
  <c r="I6" i="7"/>
  <c r="J6" i="7" s="1"/>
  <c r="I9" i="7"/>
  <c r="J9" i="7" s="1"/>
  <c r="I5" i="7"/>
  <c r="J5" i="7" s="1"/>
  <c r="I13" i="7"/>
  <c r="J13" i="7" s="1"/>
  <c r="J3" i="7" l="1"/>
  <c r="J14" i="7" s="1"/>
  <c r="E10" i="8" s="1"/>
  <c r="I14" i="7"/>
  <c r="C10" i="8" s="1"/>
</calcChain>
</file>

<file path=xl/sharedStrings.xml><?xml version="1.0" encoding="utf-8"?>
<sst xmlns="http://schemas.openxmlformats.org/spreadsheetml/2006/main" count="61" uniqueCount="43">
  <si>
    <t>kód výdaje</t>
  </si>
  <si>
    <t>jednotka</t>
  </si>
  <si>
    <t>005</t>
  </si>
  <si>
    <t>zadní desky do kroužkové vazby  (100ks v balení) min. 250g/m2 A4</t>
  </si>
  <si>
    <t>kroužkové plastové hřbety (100ks v balení) průměr hřbetu 10 mm, bílá</t>
  </si>
  <si>
    <t>balení 100 ks</t>
  </si>
  <si>
    <t>balík 100ks</t>
  </si>
  <si>
    <t>006</t>
  </si>
  <si>
    <t>balík 2500ks</t>
  </si>
  <si>
    <t>DVD, 4,7GB, 16X max. rychlost zápisu</t>
  </si>
  <si>
    <t>papír do tiskárny A4, 80g, bílý</t>
  </si>
  <si>
    <t>papírové obaly na DVD s okénkem (100 ks/balení)</t>
  </si>
  <si>
    <t>toner pro OKI MC860 - originál - sada 4 barev - magenta, black, cyan, yellow</t>
  </si>
  <si>
    <t>sada</t>
  </si>
  <si>
    <t xml:space="preserve">laminovací fóle formát A4, min. 100 µm (100 ks v balení) </t>
  </si>
  <si>
    <t xml:space="preserve">popisovací samolepící štítky A4 na desky (100ks v balení, 2ks na archu) </t>
  </si>
  <si>
    <t>kroužkové plastové hřbety (100ks v balení) průměr hřbetu  6 mm, bílá</t>
  </si>
  <si>
    <t>fólie pro kroužkovou vazbu na přední stranu A4 min. 200 µm čirá (100ks v balení)</t>
  </si>
  <si>
    <t>Dodávka tonerů a kancelářských potřeb pro projekt S nůší do světa řemesel</t>
  </si>
  <si>
    <t>počet jednotek</t>
  </si>
  <si>
    <t>Kč bez DPH/jednotka</t>
  </si>
  <si>
    <t xml:space="preserve">popisovací štítky na DVD - 2 ks na 1 listu,  2 ks etiket na archu
    100 archů v balení,   bílý, matný, samolepící papír, permanentní lepidlo
    pro inkoustové a laserové tiskárny i kopírovací stroje </t>
  </si>
  <si>
    <t>Sazba DPH</t>
  </si>
  <si>
    <t>DPH (v Kč)</t>
  </si>
  <si>
    <t>Cena celkem vč. DPH (v Kč)</t>
  </si>
  <si>
    <t>CELKEM</t>
  </si>
  <si>
    <t>popis položky</t>
  </si>
  <si>
    <t>Cena celkem v Kč bez DPH</t>
  </si>
  <si>
    <t>č. pol.</t>
  </si>
  <si>
    <t>VEŘEJNÁ ZAKÁZKA MALÉHO ROZSAHU NA DODÁVKY - KRYCÍ LIST ROZPOČTU</t>
  </si>
  <si>
    <t>Název veřejné zakázky</t>
  </si>
  <si>
    <t>Název projektu</t>
  </si>
  <si>
    <t>S nůší do světa řemesel</t>
  </si>
  <si>
    <t>Prodávající</t>
  </si>
  <si>
    <t>Kupující</t>
  </si>
  <si>
    <t>Via rustica o.s., náměstí Svobody 320, 395 01 Pacov</t>
  </si>
  <si>
    <t>IČ: 26982170, DIČ: CZ26982170</t>
  </si>
  <si>
    <t>Nabídková cena bez DPH</t>
  </si>
  <si>
    <t>DPH</t>
  </si>
  <si>
    <t>Cena včetně DPH</t>
  </si>
  <si>
    <t>Prodávající:</t>
  </si>
  <si>
    <t>Kupující:</t>
  </si>
  <si>
    <t>Datum, razítko a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</si>
</sst>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ashed">
        <color indexed="64"/>
      </top>
      <bottom style="dashed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medium">
        <color auto="1"/>
      </right>
      <top/>
      <bottom style="dashed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Fill="1" applyBorder="1"/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/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/>
    <xf numFmtId="0" fontId="5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0" fillId="0" borderId="2" xfId="0" applyBorder="1"/>
    <xf numFmtId="0" fontId="1" fillId="3" borderId="22" xfId="0" applyFont="1" applyFill="1" applyBorder="1"/>
    <xf numFmtId="0" fontId="3" fillId="3" borderId="23" xfId="0" applyFont="1" applyFill="1" applyBorder="1" applyAlignment="1"/>
    <xf numFmtId="49" fontId="3" fillId="3" borderId="23" xfId="0" applyNumberFormat="1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3" fontId="3" fillId="3" borderId="23" xfId="0" applyNumberFormat="1" applyFont="1" applyFill="1" applyBorder="1" applyAlignment="1">
      <alignment horizontal="center" wrapText="1"/>
    </xf>
    <xf numFmtId="0" fontId="3" fillId="3" borderId="23" xfId="0" applyFont="1" applyFill="1" applyBorder="1" applyAlignment="1">
      <alignment horizontal="center" wrapText="1"/>
    </xf>
    <xf numFmtId="0" fontId="3" fillId="3" borderId="24" xfId="0" applyFont="1" applyFill="1" applyBorder="1" applyAlignment="1">
      <alignment horizontal="center" wrapText="1"/>
    </xf>
    <xf numFmtId="49" fontId="2" fillId="0" borderId="19" xfId="0" applyNumberFormat="1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vertical="center"/>
    </xf>
    <xf numFmtId="4" fontId="2" fillId="0" borderId="18" xfId="0" applyNumberFormat="1" applyFont="1" applyFill="1" applyBorder="1" applyAlignment="1">
      <alignment vertical="center"/>
    </xf>
    <xf numFmtId="10" fontId="2" fillId="0" borderId="18" xfId="0" applyNumberFormat="1" applyFont="1" applyFill="1" applyBorder="1" applyAlignment="1">
      <alignment vertical="center"/>
    </xf>
    <xf numFmtId="4" fontId="2" fillId="0" borderId="21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vertical="center"/>
    </xf>
    <xf numFmtId="4" fontId="2" fillId="0" borderId="11" xfId="0" applyNumberFormat="1" applyFont="1" applyFill="1" applyBorder="1" applyAlignment="1">
      <alignment vertical="center"/>
    </xf>
    <xf numFmtId="10" fontId="2" fillId="0" borderId="11" xfId="0" applyNumberFormat="1" applyFont="1" applyFill="1" applyBorder="1" applyAlignment="1">
      <alignment vertical="center"/>
    </xf>
    <xf numFmtId="4" fontId="2" fillId="0" borderId="15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2" fillId="0" borderId="20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4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4" fontId="4" fillId="2" borderId="7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28" xfId="0" applyFont="1" applyBorder="1" applyAlignment="1">
      <alignment horizontal="center" vertical="center"/>
    </xf>
    <xf numFmtId="4" fontId="8" fillId="5" borderId="28" xfId="0" applyNumberFormat="1" applyFont="1" applyFill="1" applyBorder="1" applyAlignment="1">
      <alignment horizontal="center" vertical="center"/>
    </xf>
    <xf numFmtId="4" fontId="8" fillId="4" borderId="33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8" fillId="0" borderId="42" xfId="0" applyNumberFormat="1" applyFont="1" applyBorder="1" applyAlignment="1">
      <alignment horizontal="center" vertical="center"/>
    </xf>
    <xf numFmtId="4" fontId="8" fillId="0" borderId="4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" xfId="0" applyBorder="1"/>
    <xf numFmtId="0" fontId="0" fillId="0" borderId="13" xfId="0" applyBorder="1"/>
    <xf numFmtId="0" fontId="0" fillId="0" borderId="46" xfId="0" applyBorder="1"/>
    <xf numFmtId="0" fontId="0" fillId="0" borderId="0" xfId="0" applyBorder="1"/>
    <xf numFmtId="0" fontId="0" fillId="0" borderId="1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7" xfId="0" applyBorder="1"/>
    <xf numFmtId="4" fontId="4" fillId="2" borderId="8" xfId="0" applyNumberFormat="1" applyFont="1" applyFill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51" xfId="0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/>
    </xf>
    <xf numFmtId="0" fontId="0" fillId="0" borderId="36" xfId="0" applyFont="1" applyBorder="1" applyAlignment="1">
      <alignment horizontal="left" vertical="top" wrapText="1"/>
    </xf>
    <xf numFmtId="0" fontId="0" fillId="0" borderId="37" xfId="0" applyFont="1" applyBorder="1" applyAlignment="1">
      <alignment horizontal="left" vertical="top" wrapText="1"/>
    </xf>
    <xf numFmtId="0" fontId="0" fillId="0" borderId="38" xfId="0" applyFont="1" applyFill="1" applyBorder="1" applyAlignment="1">
      <alignment horizontal="left" vertical="top" wrapText="1"/>
    </xf>
    <xf numFmtId="0" fontId="0" fillId="0" borderId="39" xfId="0" applyFont="1" applyFill="1" applyBorder="1" applyAlignment="1">
      <alignment horizontal="left" vertical="top" wrapText="1"/>
    </xf>
    <xf numFmtId="4" fontId="8" fillId="4" borderId="40" xfId="0" applyNumberFormat="1" applyFont="1" applyFill="1" applyBorder="1" applyAlignment="1">
      <alignment horizontal="center" vertical="center"/>
    </xf>
    <xf numFmtId="4" fontId="8" fillId="4" borderId="41" xfId="0" applyNumberFormat="1" applyFont="1" applyFill="1" applyBorder="1" applyAlignment="1">
      <alignment horizontal="center" vertical="center"/>
    </xf>
    <xf numFmtId="4" fontId="8" fillId="0" borderId="43" xfId="0" applyNumberFormat="1" applyFont="1" applyFill="1" applyBorder="1" applyAlignment="1">
      <alignment horizontal="center" vertical="center"/>
    </xf>
    <xf numFmtId="4" fontId="8" fillId="0" borderId="44" xfId="0" applyNumberFormat="1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horizontal="left" vertical="center"/>
    </xf>
    <xf numFmtId="0" fontId="0" fillId="0" borderId="34" xfId="0" applyFont="1" applyBorder="1" applyAlignment="1">
      <alignment horizontal="left" wrapText="1"/>
    </xf>
    <xf numFmtId="0" fontId="0" fillId="0" borderId="35" xfId="0" applyFont="1" applyBorder="1" applyAlignment="1">
      <alignment horizontal="left" wrapText="1"/>
    </xf>
    <xf numFmtId="0" fontId="0" fillId="0" borderId="29" xfId="0" applyFont="1" applyFill="1" applyBorder="1" applyAlignment="1">
      <alignment horizontal="left" wrapText="1"/>
    </xf>
    <xf numFmtId="0" fontId="0" fillId="0" borderId="31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tabSelected="1" topLeftCell="A11" zoomScale="90" zoomScaleNormal="90" workbookViewId="0">
      <selection activeCell="B19" sqref="B19"/>
    </sheetView>
  </sheetViews>
  <sheetFormatPr defaultRowHeight="15" x14ac:dyDescent="0.25"/>
  <cols>
    <col min="1" max="1" width="8.140625" customWidth="1"/>
    <col min="2" max="2" width="71.5703125" customWidth="1"/>
    <col min="4" max="4" width="12" customWidth="1"/>
    <col min="5" max="5" width="11.5703125" customWidth="1"/>
    <col min="6" max="6" width="18.28515625" customWidth="1"/>
    <col min="7" max="7" width="15.5703125" customWidth="1"/>
    <col min="8" max="8" width="11.5703125" customWidth="1"/>
    <col min="9" max="9" width="12.28515625" customWidth="1"/>
    <col min="10" max="10" width="18.28515625" customWidth="1"/>
  </cols>
  <sheetData>
    <row r="1" spans="1:10" ht="30.75" customHeight="1" thickBot="1" x14ac:dyDescent="0.3">
      <c r="A1" s="69" t="s">
        <v>18</v>
      </c>
      <c r="B1" s="70"/>
      <c r="C1" s="70"/>
      <c r="D1" s="70"/>
      <c r="E1" s="70"/>
      <c r="F1" s="70"/>
      <c r="G1" s="70"/>
      <c r="H1" s="70"/>
      <c r="I1" s="70"/>
      <c r="J1" s="71"/>
    </row>
    <row r="2" spans="1:10" ht="26.25" x14ac:dyDescent="0.25">
      <c r="A2" s="16" t="s">
        <v>28</v>
      </c>
      <c r="B2" s="17" t="s">
        <v>26</v>
      </c>
      <c r="C2" s="18" t="s">
        <v>0</v>
      </c>
      <c r="D2" s="19" t="s">
        <v>1</v>
      </c>
      <c r="E2" s="20" t="s">
        <v>19</v>
      </c>
      <c r="F2" s="21" t="s">
        <v>20</v>
      </c>
      <c r="G2" s="21" t="s">
        <v>27</v>
      </c>
      <c r="H2" s="21" t="s">
        <v>22</v>
      </c>
      <c r="I2" s="21" t="s">
        <v>23</v>
      </c>
      <c r="J2" s="22" t="s">
        <v>24</v>
      </c>
    </row>
    <row r="3" spans="1:10" ht="28.5" customHeight="1" x14ac:dyDescent="0.25">
      <c r="A3" s="66">
        <v>1</v>
      </c>
      <c r="B3" s="34" t="s">
        <v>9</v>
      </c>
      <c r="C3" s="23" t="s">
        <v>2</v>
      </c>
      <c r="D3" s="38" t="s">
        <v>5</v>
      </c>
      <c r="E3" s="40">
        <v>1</v>
      </c>
      <c r="F3" s="24"/>
      <c r="G3" s="25">
        <f>E3*F3</f>
        <v>0</v>
      </c>
      <c r="H3" s="26"/>
      <c r="I3" s="25">
        <f>G3*H3</f>
        <v>0</v>
      </c>
      <c r="J3" s="27">
        <f>G3+I3</f>
        <v>0</v>
      </c>
    </row>
    <row r="4" spans="1:10" ht="28.5" customHeight="1" x14ac:dyDescent="0.25">
      <c r="A4" s="67">
        <v>2</v>
      </c>
      <c r="B4" s="35" t="s">
        <v>10</v>
      </c>
      <c r="C4" s="28" t="s">
        <v>7</v>
      </c>
      <c r="D4" s="39" t="s">
        <v>8</v>
      </c>
      <c r="E4" s="41">
        <v>3</v>
      </c>
      <c r="F4" s="29"/>
      <c r="G4" s="30">
        <f t="shared" ref="G4:G13" si="0">E4*F4</f>
        <v>0</v>
      </c>
      <c r="H4" s="31"/>
      <c r="I4" s="30">
        <f t="shared" ref="I4:I13" si="1">G4*H4</f>
        <v>0</v>
      </c>
      <c r="J4" s="32">
        <f t="shared" ref="J4:J13" si="2">G4+I4</f>
        <v>0</v>
      </c>
    </row>
    <row r="5" spans="1:10" ht="28.5" customHeight="1" x14ac:dyDescent="0.25">
      <c r="A5" s="67">
        <v>3</v>
      </c>
      <c r="B5" s="36" t="s">
        <v>12</v>
      </c>
      <c r="C5" s="28" t="s">
        <v>2</v>
      </c>
      <c r="D5" s="39" t="s">
        <v>13</v>
      </c>
      <c r="E5" s="41">
        <v>3</v>
      </c>
      <c r="F5" s="29"/>
      <c r="G5" s="30">
        <f t="shared" si="0"/>
        <v>0</v>
      </c>
      <c r="H5" s="31"/>
      <c r="I5" s="30">
        <f t="shared" si="1"/>
        <v>0</v>
      </c>
      <c r="J5" s="32">
        <f t="shared" si="2"/>
        <v>0</v>
      </c>
    </row>
    <row r="6" spans="1:10" ht="28.5" customHeight="1" x14ac:dyDescent="0.25">
      <c r="A6" s="67">
        <v>4</v>
      </c>
      <c r="B6" s="36" t="s">
        <v>11</v>
      </c>
      <c r="C6" s="28" t="s">
        <v>2</v>
      </c>
      <c r="D6" s="39" t="s">
        <v>5</v>
      </c>
      <c r="E6" s="41">
        <v>1</v>
      </c>
      <c r="F6" s="29"/>
      <c r="G6" s="30">
        <f t="shared" si="0"/>
        <v>0</v>
      </c>
      <c r="H6" s="31"/>
      <c r="I6" s="30">
        <f t="shared" si="1"/>
        <v>0</v>
      </c>
      <c r="J6" s="32">
        <f t="shared" si="2"/>
        <v>0</v>
      </c>
    </row>
    <row r="7" spans="1:10" ht="38.25" x14ac:dyDescent="0.25">
      <c r="A7" s="67">
        <v>5</v>
      </c>
      <c r="B7" s="35" t="s">
        <v>21</v>
      </c>
      <c r="C7" s="28" t="s">
        <v>2</v>
      </c>
      <c r="D7" s="39" t="s">
        <v>6</v>
      </c>
      <c r="E7" s="41">
        <v>1</v>
      </c>
      <c r="F7" s="29"/>
      <c r="G7" s="30">
        <f t="shared" si="0"/>
        <v>0</v>
      </c>
      <c r="H7" s="31"/>
      <c r="I7" s="30">
        <f t="shared" si="1"/>
        <v>0</v>
      </c>
      <c r="J7" s="32">
        <f t="shared" si="2"/>
        <v>0</v>
      </c>
    </row>
    <row r="8" spans="1:10" ht="36.75" customHeight="1" x14ac:dyDescent="0.25">
      <c r="A8" s="67">
        <v>6</v>
      </c>
      <c r="B8" s="35" t="s">
        <v>14</v>
      </c>
      <c r="C8" s="28" t="s">
        <v>2</v>
      </c>
      <c r="D8" s="39" t="s">
        <v>5</v>
      </c>
      <c r="E8" s="41">
        <v>2</v>
      </c>
      <c r="F8" s="29"/>
      <c r="G8" s="30">
        <f t="shared" si="0"/>
        <v>0</v>
      </c>
      <c r="H8" s="31"/>
      <c r="I8" s="30">
        <f t="shared" si="1"/>
        <v>0</v>
      </c>
      <c r="J8" s="32">
        <f t="shared" si="2"/>
        <v>0</v>
      </c>
    </row>
    <row r="9" spans="1:10" ht="36.75" customHeight="1" x14ac:dyDescent="0.25">
      <c r="A9" s="67">
        <v>7</v>
      </c>
      <c r="B9" s="35" t="s">
        <v>15</v>
      </c>
      <c r="C9" s="28" t="s">
        <v>2</v>
      </c>
      <c r="D9" s="39" t="s">
        <v>5</v>
      </c>
      <c r="E9" s="41">
        <v>1</v>
      </c>
      <c r="F9" s="29"/>
      <c r="G9" s="30">
        <f t="shared" si="0"/>
        <v>0</v>
      </c>
      <c r="H9" s="31"/>
      <c r="I9" s="30">
        <f t="shared" si="1"/>
        <v>0</v>
      </c>
      <c r="J9" s="32">
        <f t="shared" si="2"/>
        <v>0</v>
      </c>
    </row>
    <row r="10" spans="1:10" ht="36.75" customHeight="1" x14ac:dyDescent="0.25">
      <c r="A10" s="67">
        <v>8</v>
      </c>
      <c r="B10" s="35" t="s">
        <v>16</v>
      </c>
      <c r="C10" s="28" t="s">
        <v>2</v>
      </c>
      <c r="D10" s="39" t="s">
        <v>5</v>
      </c>
      <c r="E10" s="41">
        <v>1</v>
      </c>
      <c r="F10" s="29"/>
      <c r="G10" s="30">
        <f t="shared" si="0"/>
        <v>0</v>
      </c>
      <c r="H10" s="31"/>
      <c r="I10" s="30">
        <f t="shared" si="1"/>
        <v>0</v>
      </c>
      <c r="J10" s="32">
        <f t="shared" si="2"/>
        <v>0</v>
      </c>
    </row>
    <row r="11" spans="1:10" ht="36.75" customHeight="1" x14ac:dyDescent="0.25">
      <c r="A11" s="67">
        <v>9</v>
      </c>
      <c r="B11" s="35" t="s">
        <v>4</v>
      </c>
      <c r="C11" s="28" t="s">
        <v>2</v>
      </c>
      <c r="D11" s="39" t="s">
        <v>5</v>
      </c>
      <c r="E11" s="41">
        <v>1</v>
      </c>
      <c r="F11" s="29"/>
      <c r="G11" s="30">
        <f t="shared" si="0"/>
        <v>0</v>
      </c>
      <c r="H11" s="31"/>
      <c r="I11" s="30">
        <f t="shared" si="1"/>
        <v>0</v>
      </c>
      <c r="J11" s="32">
        <f t="shared" si="2"/>
        <v>0</v>
      </c>
    </row>
    <row r="12" spans="1:10" ht="36.75" customHeight="1" x14ac:dyDescent="0.25">
      <c r="A12" s="67">
        <v>10</v>
      </c>
      <c r="B12" s="35" t="s">
        <v>17</v>
      </c>
      <c r="C12" s="28" t="s">
        <v>2</v>
      </c>
      <c r="D12" s="39" t="s">
        <v>5</v>
      </c>
      <c r="E12" s="41">
        <v>1</v>
      </c>
      <c r="F12" s="29"/>
      <c r="G12" s="30">
        <f t="shared" si="0"/>
        <v>0</v>
      </c>
      <c r="H12" s="31"/>
      <c r="I12" s="30">
        <f t="shared" si="1"/>
        <v>0</v>
      </c>
      <c r="J12" s="32">
        <f t="shared" si="2"/>
        <v>0</v>
      </c>
    </row>
    <row r="13" spans="1:10" ht="36.75" customHeight="1" thickBot="1" x14ac:dyDescent="0.3">
      <c r="A13" s="68">
        <v>11</v>
      </c>
      <c r="B13" s="37" t="s">
        <v>3</v>
      </c>
      <c r="C13" s="28" t="s">
        <v>2</v>
      </c>
      <c r="D13" s="39" t="s">
        <v>5</v>
      </c>
      <c r="E13" s="42">
        <v>1</v>
      </c>
      <c r="F13" s="33"/>
      <c r="G13" s="30">
        <f t="shared" si="0"/>
        <v>0</v>
      </c>
      <c r="H13" s="31"/>
      <c r="I13" s="30">
        <f t="shared" si="1"/>
        <v>0</v>
      </c>
      <c r="J13" s="32">
        <f t="shared" si="2"/>
        <v>0</v>
      </c>
    </row>
    <row r="14" spans="1:10" s="49" customFormat="1" ht="24" customHeight="1" thickBot="1" x14ac:dyDescent="0.3">
      <c r="A14" s="44"/>
      <c r="B14" s="45" t="s">
        <v>25</v>
      </c>
      <c r="C14" s="46"/>
      <c r="D14" s="47"/>
      <c r="E14" s="47"/>
      <c r="F14" s="47"/>
      <c r="G14" s="48">
        <f>SUM(G3:G13)</f>
        <v>0</v>
      </c>
      <c r="H14" s="47"/>
      <c r="I14" s="48">
        <f>SUM(I3:I13)</f>
        <v>0</v>
      </c>
      <c r="J14" s="65">
        <f>SUM(J3:J13)</f>
        <v>0</v>
      </c>
    </row>
    <row r="15" spans="1:10" x14ac:dyDescent="0.25">
      <c r="B15" s="9"/>
      <c r="C15" s="10"/>
      <c r="D15" s="11"/>
      <c r="E15" s="11"/>
      <c r="F15" s="11"/>
      <c r="G15" s="11"/>
      <c r="H15" s="11"/>
      <c r="I15" s="11"/>
      <c r="J15" s="11"/>
    </row>
    <row r="16" spans="1:10" x14ac:dyDescent="0.25">
      <c r="B16" s="1"/>
      <c r="C16" s="2"/>
      <c r="D16" s="3"/>
      <c r="E16" s="3"/>
      <c r="F16" s="3"/>
      <c r="G16" s="3"/>
      <c r="H16" s="3"/>
      <c r="I16" s="3"/>
      <c r="J16" s="3"/>
    </row>
    <row r="17" spans="2:10" x14ac:dyDescent="0.25">
      <c r="B17" s="4"/>
      <c r="C17" s="2"/>
      <c r="D17" s="3"/>
      <c r="E17" s="3"/>
      <c r="F17" s="3"/>
      <c r="G17" s="3"/>
      <c r="H17" s="3"/>
      <c r="I17" s="3"/>
      <c r="J17" s="3"/>
    </row>
    <row r="18" spans="2:10" x14ac:dyDescent="0.25">
      <c r="B18" s="5"/>
      <c r="C18" s="2"/>
      <c r="D18" s="3"/>
      <c r="E18" s="3"/>
      <c r="F18" s="3"/>
      <c r="G18" s="3"/>
      <c r="H18" s="3"/>
      <c r="I18" s="3"/>
      <c r="J18" s="3"/>
    </row>
    <row r="19" spans="2:10" x14ac:dyDescent="0.25">
      <c r="B19" s="5"/>
      <c r="C19" s="2"/>
      <c r="D19" s="3"/>
      <c r="E19" s="3"/>
      <c r="F19" s="3"/>
      <c r="G19" s="3"/>
      <c r="H19" s="3"/>
      <c r="I19" s="3"/>
      <c r="J19" s="3"/>
    </row>
    <row r="20" spans="2:10" x14ac:dyDescent="0.25">
      <c r="B20" s="4"/>
      <c r="C20" s="2"/>
      <c r="D20" s="3"/>
      <c r="E20" s="3"/>
      <c r="F20" s="3"/>
      <c r="G20" s="3"/>
      <c r="H20" s="3"/>
      <c r="I20" s="3"/>
      <c r="J20" s="3"/>
    </row>
    <row r="21" spans="2:10" x14ac:dyDescent="0.25">
      <c r="B21" s="4"/>
      <c r="C21" s="2"/>
      <c r="D21" s="3"/>
      <c r="E21" s="3"/>
      <c r="F21" s="3"/>
      <c r="G21" s="3"/>
      <c r="H21" s="3"/>
      <c r="I21" s="3"/>
      <c r="J21" s="3"/>
    </row>
    <row r="22" spans="2:10" x14ac:dyDescent="0.25">
      <c r="B22" s="4"/>
      <c r="C22" s="2"/>
      <c r="D22" s="3"/>
      <c r="E22" s="3"/>
      <c r="F22" s="3"/>
      <c r="G22" s="3"/>
      <c r="H22" s="3"/>
      <c r="I22" s="3"/>
      <c r="J22" s="3"/>
    </row>
    <row r="23" spans="2:10" x14ac:dyDescent="0.25">
      <c r="B23" s="4"/>
      <c r="C23" s="2"/>
      <c r="D23" s="3"/>
      <c r="E23" s="3"/>
      <c r="F23" s="3"/>
      <c r="G23" s="3"/>
      <c r="H23" s="3"/>
      <c r="I23" s="3"/>
      <c r="J23" s="3"/>
    </row>
    <row r="24" spans="2:10" x14ac:dyDescent="0.25">
      <c r="B24" s="4"/>
      <c r="C24" s="2"/>
      <c r="D24" s="3"/>
      <c r="E24" s="3"/>
      <c r="F24" s="3"/>
      <c r="G24" s="3"/>
      <c r="H24" s="3"/>
      <c r="I24" s="3"/>
      <c r="J24" s="3"/>
    </row>
    <row r="25" spans="2:10" x14ac:dyDescent="0.25">
      <c r="B25" s="4"/>
      <c r="C25" s="2"/>
      <c r="D25" s="3"/>
      <c r="E25" s="3"/>
      <c r="F25" s="3"/>
      <c r="G25" s="3"/>
      <c r="H25" s="3"/>
      <c r="I25" s="3"/>
      <c r="J25" s="3"/>
    </row>
    <row r="26" spans="2:10" x14ac:dyDescent="0.25">
      <c r="B26" s="4"/>
      <c r="C26" s="2"/>
      <c r="D26" s="3"/>
      <c r="E26" s="3"/>
      <c r="F26" s="3"/>
      <c r="G26" s="3"/>
      <c r="H26" s="3"/>
      <c r="I26" s="3"/>
      <c r="J26" s="3"/>
    </row>
    <row r="27" spans="2:10" x14ac:dyDescent="0.25">
      <c r="B27" s="5"/>
      <c r="C27" s="2"/>
      <c r="D27" s="3"/>
      <c r="E27" s="3"/>
      <c r="F27" s="3"/>
      <c r="G27" s="3"/>
      <c r="H27" s="3"/>
      <c r="I27" s="3"/>
      <c r="J27" s="3"/>
    </row>
    <row r="28" spans="2:10" x14ac:dyDescent="0.25">
      <c r="B28" s="6"/>
      <c r="C28" s="7"/>
      <c r="D28" s="8"/>
      <c r="E28" s="8"/>
      <c r="F28" s="8"/>
      <c r="G28" s="8"/>
      <c r="H28" s="8"/>
      <c r="I28" s="8"/>
      <c r="J28" s="8"/>
    </row>
    <row r="29" spans="2:10" x14ac:dyDescent="0.25">
      <c r="B29" s="9"/>
      <c r="C29" s="10"/>
      <c r="D29" s="11"/>
      <c r="E29" s="11"/>
      <c r="F29" s="11"/>
      <c r="G29" s="11"/>
      <c r="H29" s="11"/>
      <c r="I29" s="11"/>
      <c r="J29" s="11"/>
    </row>
    <row r="30" spans="2:10" x14ac:dyDescent="0.25">
      <c r="B30" s="1"/>
      <c r="C30" s="2"/>
      <c r="D30" s="3"/>
      <c r="E30" s="3"/>
      <c r="F30" s="3"/>
      <c r="G30" s="3"/>
      <c r="H30" s="3"/>
      <c r="I30" s="3"/>
      <c r="J30" s="3"/>
    </row>
    <row r="31" spans="2:10" x14ac:dyDescent="0.25">
      <c r="B31" s="4"/>
      <c r="C31" s="2"/>
      <c r="D31" s="3"/>
      <c r="E31" s="3"/>
      <c r="F31" s="3"/>
      <c r="G31" s="3"/>
      <c r="H31" s="3"/>
      <c r="I31" s="3"/>
      <c r="J31" s="3"/>
    </row>
    <row r="32" spans="2:10" x14ac:dyDescent="0.25">
      <c r="B32" s="5"/>
      <c r="C32" s="2"/>
      <c r="D32" s="3"/>
      <c r="E32" s="3"/>
      <c r="F32" s="3"/>
      <c r="G32" s="3"/>
      <c r="H32" s="3"/>
      <c r="I32" s="3"/>
      <c r="J32" s="3"/>
    </row>
    <row r="33" spans="2:10" x14ac:dyDescent="0.25">
      <c r="B33" s="5"/>
      <c r="C33" s="2"/>
      <c r="D33" s="3"/>
      <c r="E33" s="3"/>
      <c r="F33" s="3"/>
      <c r="G33" s="3"/>
      <c r="H33" s="3"/>
      <c r="I33" s="3"/>
      <c r="J33" s="3"/>
    </row>
    <row r="34" spans="2:10" x14ac:dyDescent="0.25">
      <c r="B34" s="4"/>
      <c r="C34" s="2"/>
      <c r="D34" s="3"/>
      <c r="E34" s="3"/>
      <c r="F34" s="3"/>
      <c r="G34" s="3"/>
      <c r="H34" s="3"/>
      <c r="I34" s="3"/>
      <c r="J34" s="3"/>
    </row>
    <row r="35" spans="2:10" x14ac:dyDescent="0.25">
      <c r="B35" s="4"/>
      <c r="C35" s="2"/>
      <c r="D35" s="3"/>
      <c r="E35" s="3"/>
      <c r="F35" s="3"/>
      <c r="G35" s="3"/>
      <c r="H35" s="3"/>
      <c r="I35" s="3"/>
      <c r="J35" s="3"/>
    </row>
    <row r="36" spans="2:10" x14ac:dyDescent="0.25">
      <c r="B36" s="4"/>
      <c r="C36" s="2"/>
      <c r="D36" s="3"/>
      <c r="E36" s="3"/>
      <c r="F36" s="3"/>
      <c r="G36" s="3"/>
      <c r="H36" s="3"/>
      <c r="I36" s="3"/>
      <c r="J36" s="3"/>
    </row>
    <row r="37" spans="2:10" x14ac:dyDescent="0.25">
      <c r="B37" s="4"/>
      <c r="C37" s="2"/>
      <c r="D37" s="3"/>
      <c r="E37" s="3"/>
      <c r="F37" s="3"/>
      <c r="G37" s="3"/>
      <c r="H37" s="3"/>
      <c r="I37" s="3"/>
      <c r="J37" s="3"/>
    </row>
    <row r="38" spans="2:10" x14ac:dyDescent="0.25">
      <c r="B38" s="4"/>
      <c r="C38" s="2"/>
      <c r="D38" s="3"/>
      <c r="E38" s="3"/>
      <c r="F38" s="3"/>
      <c r="G38" s="3"/>
      <c r="H38" s="3"/>
      <c r="I38" s="3"/>
      <c r="J38" s="3"/>
    </row>
    <row r="39" spans="2:10" x14ac:dyDescent="0.25">
      <c r="B39" s="4"/>
      <c r="C39" s="2"/>
      <c r="D39" s="3"/>
      <c r="E39" s="3"/>
      <c r="F39" s="3"/>
      <c r="G39" s="3"/>
      <c r="H39" s="3"/>
      <c r="I39" s="3"/>
      <c r="J39" s="3"/>
    </row>
    <row r="40" spans="2:10" x14ac:dyDescent="0.25">
      <c r="B40" s="4"/>
      <c r="C40" s="2"/>
      <c r="D40" s="3"/>
      <c r="E40" s="3"/>
      <c r="F40" s="3"/>
      <c r="G40" s="3"/>
      <c r="H40" s="3"/>
      <c r="I40" s="3"/>
      <c r="J40" s="3"/>
    </row>
    <row r="41" spans="2:10" x14ac:dyDescent="0.25">
      <c r="B41" s="5"/>
      <c r="C41" s="2"/>
      <c r="D41" s="3"/>
      <c r="E41" s="3"/>
      <c r="F41" s="3"/>
      <c r="G41" s="3"/>
      <c r="H41" s="3"/>
      <c r="I41" s="3"/>
      <c r="J41" s="3"/>
    </row>
    <row r="42" spans="2:10" x14ac:dyDescent="0.25">
      <c r="B42" s="6"/>
      <c r="C42" s="7"/>
      <c r="D42" s="8"/>
      <c r="E42" s="8"/>
      <c r="F42" s="8"/>
      <c r="G42" s="8"/>
      <c r="H42" s="8"/>
      <c r="I42" s="8"/>
      <c r="J42" s="8"/>
    </row>
    <row r="43" spans="2:10" x14ac:dyDescent="0.25">
      <c r="B43" s="9"/>
      <c r="C43" s="10"/>
      <c r="D43" s="11"/>
      <c r="E43" s="11"/>
      <c r="F43" s="11"/>
      <c r="G43" s="11"/>
      <c r="H43" s="11"/>
      <c r="I43" s="11"/>
      <c r="J43" s="11"/>
    </row>
    <row r="44" spans="2:10" x14ac:dyDescent="0.25">
      <c r="B44" s="1"/>
      <c r="C44" s="2"/>
      <c r="D44" s="3"/>
      <c r="E44" s="3"/>
      <c r="F44" s="3"/>
      <c r="G44" s="3"/>
      <c r="H44" s="3"/>
      <c r="I44" s="3"/>
      <c r="J44" s="3"/>
    </row>
    <row r="45" spans="2:10" x14ac:dyDescent="0.25">
      <c r="B45" s="4"/>
      <c r="C45" s="2"/>
      <c r="D45" s="3"/>
      <c r="E45" s="3"/>
      <c r="F45" s="3"/>
      <c r="G45" s="3"/>
      <c r="H45" s="3"/>
      <c r="I45" s="3"/>
      <c r="J45" s="3"/>
    </row>
    <row r="46" spans="2:10" x14ac:dyDescent="0.25">
      <c r="B46" s="5"/>
      <c r="C46" s="2"/>
      <c r="D46" s="3"/>
      <c r="E46" s="3"/>
      <c r="F46" s="3"/>
      <c r="G46" s="3"/>
      <c r="H46" s="3"/>
      <c r="I46" s="3"/>
      <c r="J46" s="3"/>
    </row>
    <row r="47" spans="2:10" x14ac:dyDescent="0.25">
      <c r="B47" s="5"/>
      <c r="C47" s="2"/>
      <c r="D47" s="3"/>
      <c r="E47" s="3"/>
      <c r="F47" s="3"/>
      <c r="G47" s="3"/>
      <c r="H47" s="3"/>
      <c r="I47" s="3"/>
      <c r="J47" s="3"/>
    </row>
    <row r="48" spans="2:10" x14ac:dyDescent="0.25">
      <c r="B48" s="4"/>
      <c r="C48" s="2"/>
      <c r="D48" s="3"/>
      <c r="E48" s="3"/>
      <c r="F48" s="3"/>
      <c r="G48" s="3"/>
      <c r="H48" s="3"/>
      <c r="I48" s="3"/>
      <c r="J48" s="3"/>
    </row>
    <row r="49" spans="2:10" x14ac:dyDescent="0.25">
      <c r="B49" s="4"/>
      <c r="C49" s="2"/>
      <c r="D49" s="3"/>
      <c r="E49" s="3"/>
      <c r="F49" s="3"/>
      <c r="G49" s="3"/>
      <c r="H49" s="3"/>
      <c r="I49" s="3"/>
      <c r="J49" s="3"/>
    </row>
    <row r="50" spans="2:10" x14ac:dyDescent="0.25">
      <c r="B50" s="4"/>
      <c r="C50" s="2"/>
      <c r="D50" s="3"/>
      <c r="E50" s="3"/>
      <c r="F50" s="3"/>
      <c r="G50" s="3"/>
      <c r="H50" s="3"/>
      <c r="I50" s="3"/>
      <c r="J50" s="3"/>
    </row>
    <row r="51" spans="2:10" x14ac:dyDescent="0.25">
      <c r="B51" s="4"/>
      <c r="C51" s="2"/>
      <c r="D51" s="3"/>
      <c r="E51" s="3"/>
      <c r="F51" s="3"/>
      <c r="G51" s="3"/>
      <c r="H51" s="3"/>
      <c r="I51" s="3"/>
      <c r="J51" s="3"/>
    </row>
    <row r="52" spans="2:10" x14ac:dyDescent="0.25">
      <c r="B52" s="4"/>
      <c r="C52" s="2"/>
      <c r="D52" s="3"/>
      <c r="E52" s="3"/>
      <c r="F52" s="3"/>
      <c r="G52" s="3"/>
      <c r="H52" s="3"/>
      <c r="I52" s="3"/>
      <c r="J52" s="3"/>
    </row>
    <row r="53" spans="2:10" x14ac:dyDescent="0.25">
      <c r="B53" s="4"/>
      <c r="C53" s="2"/>
      <c r="D53" s="3"/>
      <c r="E53" s="3"/>
      <c r="F53" s="3"/>
      <c r="G53" s="3"/>
      <c r="H53" s="3"/>
      <c r="I53" s="3"/>
      <c r="J53" s="3"/>
    </row>
    <row r="54" spans="2:10" x14ac:dyDescent="0.25">
      <c r="B54" s="4"/>
      <c r="C54" s="2"/>
      <c r="D54" s="3"/>
      <c r="E54" s="3"/>
      <c r="F54" s="3"/>
      <c r="G54" s="3"/>
      <c r="H54" s="3"/>
      <c r="I54" s="3"/>
      <c r="J54" s="3"/>
    </row>
    <row r="55" spans="2:10" x14ac:dyDescent="0.25">
      <c r="B55" s="5"/>
      <c r="C55" s="2"/>
      <c r="D55" s="3"/>
      <c r="E55" s="3"/>
      <c r="F55" s="3"/>
      <c r="G55" s="3"/>
      <c r="H55" s="3"/>
      <c r="I55" s="3"/>
      <c r="J55" s="3"/>
    </row>
    <row r="56" spans="2:10" x14ac:dyDescent="0.25">
      <c r="B56" s="6"/>
      <c r="C56" s="7"/>
      <c r="D56" s="8"/>
      <c r="E56" s="8"/>
      <c r="F56" s="8"/>
      <c r="G56" s="8"/>
      <c r="H56" s="8"/>
      <c r="I56" s="8"/>
      <c r="J56" s="8"/>
    </row>
    <row r="57" spans="2:10" x14ac:dyDescent="0.25">
      <c r="B57" s="9"/>
      <c r="C57" s="10"/>
      <c r="D57" s="11"/>
      <c r="E57" s="11"/>
      <c r="F57" s="11"/>
      <c r="G57" s="11"/>
      <c r="H57" s="11"/>
      <c r="I57" s="11"/>
      <c r="J57" s="11"/>
    </row>
    <row r="58" spans="2:10" x14ac:dyDescent="0.25">
      <c r="B58" s="1"/>
      <c r="C58" s="2"/>
      <c r="D58" s="3"/>
      <c r="E58" s="3"/>
      <c r="F58" s="3"/>
      <c r="G58" s="3"/>
      <c r="H58" s="3"/>
      <c r="I58" s="3"/>
      <c r="J58" s="3"/>
    </row>
    <row r="59" spans="2:10" x14ac:dyDescent="0.25">
      <c r="B59" s="4"/>
      <c r="C59" s="2"/>
      <c r="D59" s="3"/>
      <c r="E59" s="3"/>
      <c r="F59" s="3"/>
      <c r="G59" s="3"/>
      <c r="H59" s="3"/>
      <c r="I59" s="3"/>
      <c r="J59" s="3"/>
    </row>
    <row r="60" spans="2:10" x14ac:dyDescent="0.25">
      <c r="B60" s="5"/>
      <c r="C60" s="2"/>
      <c r="D60" s="3"/>
      <c r="E60" s="3"/>
      <c r="F60" s="3"/>
      <c r="G60" s="3"/>
      <c r="H60" s="3"/>
      <c r="I60" s="3"/>
      <c r="J60" s="3"/>
    </row>
    <row r="61" spans="2:10" x14ac:dyDescent="0.25">
      <c r="B61" s="5"/>
      <c r="C61" s="2"/>
      <c r="D61" s="3"/>
      <c r="E61" s="3"/>
      <c r="F61" s="3"/>
      <c r="G61" s="3"/>
      <c r="H61" s="3"/>
      <c r="I61" s="3"/>
      <c r="J61" s="3"/>
    </row>
    <row r="62" spans="2:10" x14ac:dyDescent="0.25">
      <c r="B62" s="4"/>
      <c r="C62" s="2"/>
      <c r="D62" s="3"/>
      <c r="E62" s="3"/>
      <c r="F62" s="3"/>
      <c r="G62" s="3"/>
      <c r="H62" s="3"/>
      <c r="I62" s="3"/>
      <c r="J62" s="3"/>
    </row>
    <row r="63" spans="2:10" x14ac:dyDescent="0.25">
      <c r="B63" s="4"/>
      <c r="C63" s="2"/>
      <c r="D63" s="3"/>
      <c r="E63" s="3"/>
      <c r="F63" s="3"/>
      <c r="G63" s="3"/>
      <c r="H63" s="3"/>
      <c r="I63" s="3"/>
      <c r="J63" s="3"/>
    </row>
    <row r="64" spans="2:10" x14ac:dyDescent="0.25">
      <c r="B64" s="4"/>
      <c r="C64" s="2"/>
      <c r="D64" s="3"/>
      <c r="E64" s="3"/>
      <c r="F64" s="3"/>
      <c r="G64" s="3"/>
      <c r="H64" s="3"/>
      <c r="I64" s="3"/>
      <c r="J64" s="3"/>
    </row>
    <row r="65" spans="2:10" x14ac:dyDescent="0.25">
      <c r="B65" s="4"/>
      <c r="C65" s="2"/>
      <c r="D65" s="3"/>
      <c r="E65" s="3"/>
      <c r="F65" s="3"/>
      <c r="G65" s="3"/>
      <c r="H65" s="3"/>
      <c r="I65" s="3"/>
      <c r="J65" s="3"/>
    </row>
    <row r="66" spans="2:10" x14ac:dyDescent="0.25">
      <c r="B66" s="4"/>
      <c r="C66" s="2"/>
      <c r="D66" s="3"/>
      <c r="E66" s="3"/>
      <c r="F66" s="3"/>
      <c r="G66" s="3"/>
      <c r="H66" s="3"/>
      <c r="I66" s="3"/>
      <c r="J66" s="3"/>
    </row>
    <row r="67" spans="2:10" x14ac:dyDescent="0.25">
      <c r="B67" s="4"/>
      <c r="C67" s="2"/>
      <c r="D67" s="3"/>
      <c r="E67" s="3"/>
      <c r="F67" s="3"/>
      <c r="G67" s="3"/>
      <c r="H67" s="3"/>
      <c r="I67" s="3"/>
      <c r="J67" s="3"/>
    </row>
    <row r="68" spans="2:10" x14ac:dyDescent="0.25">
      <c r="B68" s="4"/>
      <c r="C68" s="2"/>
      <c r="D68" s="3"/>
      <c r="E68" s="3"/>
      <c r="F68" s="3"/>
      <c r="G68" s="3"/>
      <c r="H68" s="3"/>
      <c r="I68" s="3"/>
      <c r="J68" s="3"/>
    </row>
    <row r="69" spans="2:10" x14ac:dyDescent="0.25">
      <c r="B69" s="5"/>
      <c r="C69" s="2"/>
      <c r="D69" s="3"/>
      <c r="E69" s="3"/>
      <c r="F69" s="3"/>
      <c r="G69" s="3"/>
      <c r="H69" s="3"/>
      <c r="I69" s="3"/>
      <c r="J69" s="3"/>
    </row>
    <row r="70" spans="2:10" x14ac:dyDescent="0.25">
      <c r="B70" s="6"/>
      <c r="C70" s="7"/>
      <c r="D70" s="8"/>
      <c r="E70" s="8"/>
      <c r="F70" s="8"/>
      <c r="G70" s="8"/>
      <c r="H70" s="8"/>
      <c r="I70" s="8"/>
      <c r="J70" s="8"/>
    </row>
    <row r="71" spans="2:10" x14ac:dyDescent="0.25">
      <c r="B71" s="12"/>
      <c r="C71" s="13"/>
      <c r="D71" s="14"/>
      <c r="E71" s="14"/>
      <c r="F71" s="14"/>
      <c r="G71" s="14"/>
      <c r="H71" s="14"/>
      <c r="I71" s="14"/>
      <c r="J71" s="14"/>
    </row>
  </sheetData>
  <mergeCells count="1">
    <mergeCell ref="A1:J1"/>
  </mergeCells>
  <pageMargins left="0.7" right="0.7" top="0.78740157499999996" bottom="0.78740157499999996" header="0.3" footer="0.3"/>
  <pageSetup paperSize="9" scale="70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workbookViewId="0">
      <selection activeCell="C16" sqref="C16"/>
    </sheetView>
  </sheetViews>
  <sheetFormatPr defaultRowHeight="15" x14ac:dyDescent="0.25"/>
  <cols>
    <col min="2" max="2" width="27.7109375" customWidth="1"/>
    <col min="3" max="3" width="21.85546875" customWidth="1"/>
    <col min="4" max="4" width="23.42578125" customWidth="1"/>
    <col min="5" max="5" width="32.42578125" customWidth="1"/>
    <col min="258" max="258" width="19.7109375" customWidth="1"/>
    <col min="259" max="259" width="21.85546875" customWidth="1"/>
    <col min="260" max="260" width="23.42578125" customWidth="1"/>
    <col min="261" max="261" width="32.42578125" customWidth="1"/>
    <col min="514" max="514" width="19.7109375" customWidth="1"/>
    <col min="515" max="515" width="21.85546875" customWidth="1"/>
    <col min="516" max="516" width="23.42578125" customWidth="1"/>
    <col min="517" max="517" width="32.42578125" customWidth="1"/>
    <col min="770" max="770" width="19.7109375" customWidth="1"/>
    <col min="771" max="771" width="21.85546875" customWidth="1"/>
    <col min="772" max="772" width="23.42578125" customWidth="1"/>
    <col min="773" max="773" width="32.42578125" customWidth="1"/>
    <col min="1026" max="1026" width="19.7109375" customWidth="1"/>
    <col min="1027" max="1027" width="21.85546875" customWidth="1"/>
    <col min="1028" max="1028" width="23.42578125" customWidth="1"/>
    <col min="1029" max="1029" width="32.42578125" customWidth="1"/>
    <col min="1282" max="1282" width="19.7109375" customWidth="1"/>
    <col min="1283" max="1283" width="21.85546875" customWidth="1"/>
    <col min="1284" max="1284" width="23.42578125" customWidth="1"/>
    <col min="1285" max="1285" width="32.42578125" customWidth="1"/>
    <col min="1538" max="1538" width="19.7109375" customWidth="1"/>
    <col min="1539" max="1539" width="21.85546875" customWidth="1"/>
    <col min="1540" max="1540" width="23.42578125" customWidth="1"/>
    <col min="1541" max="1541" width="32.42578125" customWidth="1"/>
    <col min="1794" max="1794" width="19.7109375" customWidth="1"/>
    <col min="1795" max="1795" width="21.85546875" customWidth="1"/>
    <col min="1796" max="1796" width="23.42578125" customWidth="1"/>
    <col min="1797" max="1797" width="32.42578125" customWidth="1"/>
    <col min="2050" max="2050" width="19.7109375" customWidth="1"/>
    <col min="2051" max="2051" width="21.85546875" customWidth="1"/>
    <col min="2052" max="2052" width="23.42578125" customWidth="1"/>
    <col min="2053" max="2053" width="32.42578125" customWidth="1"/>
    <col min="2306" max="2306" width="19.7109375" customWidth="1"/>
    <col min="2307" max="2307" width="21.85546875" customWidth="1"/>
    <col min="2308" max="2308" width="23.42578125" customWidth="1"/>
    <col min="2309" max="2309" width="32.42578125" customWidth="1"/>
    <col min="2562" max="2562" width="19.7109375" customWidth="1"/>
    <col min="2563" max="2563" width="21.85546875" customWidth="1"/>
    <col min="2564" max="2564" width="23.42578125" customWidth="1"/>
    <col min="2565" max="2565" width="32.42578125" customWidth="1"/>
    <col min="2818" max="2818" width="19.7109375" customWidth="1"/>
    <col min="2819" max="2819" width="21.85546875" customWidth="1"/>
    <col min="2820" max="2820" width="23.42578125" customWidth="1"/>
    <col min="2821" max="2821" width="32.42578125" customWidth="1"/>
    <col min="3074" max="3074" width="19.7109375" customWidth="1"/>
    <col min="3075" max="3075" width="21.85546875" customWidth="1"/>
    <col min="3076" max="3076" width="23.42578125" customWidth="1"/>
    <col min="3077" max="3077" width="32.42578125" customWidth="1"/>
    <col min="3330" max="3330" width="19.7109375" customWidth="1"/>
    <col min="3331" max="3331" width="21.85546875" customWidth="1"/>
    <col min="3332" max="3332" width="23.42578125" customWidth="1"/>
    <col min="3333" max="3333" width="32.42578125" customWidth="1"/>
    <col min="3586" max="3586" width="19.7109375" customWidth="1"/>
    <col min="3587" max="3587" width="21.85546875" customWidth="1"/>
    <col min="3588" max="3588" width="23.42578125" customWidth="1"/>
    <col min="3589" max="3589" width="32.42578125" customWidth="1"/>
    <col min="3842" max="3842" width="19.7109375" customWidth="1"/>
    <col min="3843" max="3843" width="21.85546875" customWidth="1"/>
    <col min="3844" max="3844" width="23.42578125" customWidth="1"/>
    <col min="3845" max="3845" width="32.42578125" customWidth="1"/>
    <col min="4098" max="4098" width="19.7109375" customWidth="1"/>
    <col min="4099" max="4099" width="21.85546875" customWidth="1"/>
    <col min="4100" max="4100" width="23.42578125" customWidth="1"/>
    <col min="4101" max="4101" width="32.42578125" customWidth="1"/>
    <col min="4354" max="4354" width="19.7109375" customWidth="1"/>
    <col min="4355" max="4355" width="21.85546875" customWidth="1"/>
    <col min="4356" max="4356" width="23.42578125" customWidth="1"/>
    <col min="4357" max="4357" width="32.42578125" customWidth="1"/>
    <col min="4610" max="4610" width="19.7109375" customWidth="1"/>
    <col min="4611" max="4611" width="21.85546875" customWidth="1"/>
    <col min="4612" max="4612" width="23.42578125" customWidth="1"/>
    <col min="4613" max="4613" width="32.42578125" customWidth="1"/>
    <col min="4866" max="4866" width="19.7109375" customWidth="1"/>
    <col min="4867" max="4867" width="21.85546875" customWidth="1"/>
    <col min="4868" max="4868" width="23.42578125" customWidth="1"/>
    <col min="4869" max="4869" width="32.42578125" customWidth="1"/>
    <col min="5122" max="5122" width="19.7109375" customWidth="1"/>
    <col min="5123" max="5123" width="21.85546875" customWidth="1"/>
    <col min="5124" max="5124" width="23.42578125" customWidth="1"/>
    <col min="5125" max="5125" width="32.42578125" customWidth="1"/>
    <col min="5378" max="5378" width="19.7109375" customWidth="1"/>
    <col min="5379" max="5379" width="21.85546875" customWidth="1"/>
    <col min="5380" max="5380" width="23.42578125" customWidth="1"/>
    <col min="5381" max="5381" width="32.42578125" customWidth="1"/>
    <col min="5634" max="5634" width="19.7109375" customWidth="1"/>
    <col min="5635" max="5635" width="21.85546875" customWidth="1"/>
    <col min="5636" max="5636" width="23.42578125" customWidth="1"/>
    <col min="5637" max="5637" width="32.42578125" customWidth="1"/>
    <col min="5890" max="5890" width="19.7109375" customWidth="1"/>
    <col min="5891" max="5891" width="21.85546875" customWidth="1"/>
    <col min="5892" max="5892" width="23.42578125" customWidth="1"/>
    <col min="5893" max="5893" width="32.42578125" customWidth="1"/>
    <col min="6146" max="6146" width="19.7109375" customWidth="1"/>
    <col min="6147" max="6147" width="21.85546875" customWidth="1"/>
    <col min="6148" max="6148" width="23.42578125" customWidth="1"/>
    <col min="6149" max="6149" width="32.42578125" customWidth="1"/>
    <col min="6402" max="6402" width="19.7109375" customWidth="1"/>
    <col min="6403" max="6403" width="21.85546875" customWidth="1"/>
    <col min="6404" max="6404" width="23.42578125" customWidth="1"/>
    <col min="6405" max="6405" width="32.42578125" customWidth="1"/>
    <col min="6658" max="6658" width="19.7109375" customWidth="1"/>
    <col min="6659" max="6659" width="21.85546875" customWidth="1"/>
    <col min="6660" max="6660" width="23.42578125" customWidth="1"/>
    <col min="6661" max="6661" width="32.42578125" customWidth="1"/>
    <col min="6914" max="6914" width="19.7109375" customWidth="1"/>
    <col min="6915" max="6915" width="21.85546875" customWidth="1"/>
    <col min="6916" max="6916" width="23.42578125" customWidth="1"/>
    <col min="6917" max="6917" width="32.42578125" customWidth="1"/>
    <col min="7170" max="7170" width="19.7109375" customWidth="1"/>
    <col min="7171" max="7171" width="21.85546875" customWidth="1"/>
    <col min="7172" max="7172" width="23.42578125" customWidth="1"/>
    <col min="7173" max="7173" width="32.42578125" customWidth="1"/>
    <col min="7426" max="7426" width="19.7109375" customWidth="1"/>
    <col min="7427" max="7427" width="21.85546875" customWidth="1"/>
    <col min="7428" max="7428" width="23.42578125" customWidth="1"/>
    <col min="7429" max="7429" width="32.42578125" customWidth="1"/>
    <col min="7682" max="7682" width="19.7109375" customWidth="1"/>
    <col min="7683" max="7683" width="21.85546875" customWidth="1"/>
    <col min="7684" max="7684" width="23.42578125" customWidth="1"/>
    <col min="7685" max="7685" width="32.42578125" customWidth="1"/>
    <col min="7938" max="7938" width="19.7109375" customWidth="1"/>
    <col min="7939" max="7939" width="21.85546875" customWidth="1"/>
    <col min="7940" max="7940" width="23.42578125" customWidth="1"/>
    <col min="7941" max="7941" width="32.42578125" customWidth="1"/>
    <col min="8194" max="8194" width="19.7109375" customWidth="1"/>
    <col min="8195" max="8195" width="21.85546875" customWidth="1"/>
    <col min="8196" max="8196" width="23.42578125" customWidth="1"/>
    <col min="8197" max="8197" width="32.42578125" customWidth="1"/>
    <col min="8450" max="8450" width="19.7109375" customWidth="1"/>
    <col min="8451" max="8451" width="21.85546875" customWidth="1"/>
    <col min="8452" max="8452" width="23.42578125" customWidth="1"/>
    <col min="8453" max="8453" width="32.42578125" customWidth="1"/>
    <col min="8706" max="8706" width="19.7109375" customWidth="1"/>
    <col min="8707" max="8707" width="21.85546875" customWidth="1"/>
    <col min="8708" max="8708" width="23.42578125" customWidth="1"/>
    <col min="8709" max="8709" width="32.42578125" customWidth="1"/>
    <col min="8962" max="8962" width="19.7109375" customWidth="1"/>
    <col min="8963" max="8963" width="21.85546875" customWidth="1"/>
    <col min="8964" max="8964" width="23.42578125" customWidth="1"/>
    <col min="8965" max="8965" width="32.42578125" customWidth="1"/>
    <col min="9218" max="9218" width="19.7109375" customWidth="1"/>
    <col min="9219" max="9219" width="21.85546875" customWidth="1"/>
    <col min="9220" max="9220" width="23.42578125" customWidth="1"/>
    <col min="9221" max="9221" width="32.42578125" customWidth="1"/>
    <col min="9474" max="9474" width="19.7109375" customWidth="1"/>
    <col min="9475" max="9475" width="21.85546875" customWidth="1"/>
    <col min="9476" max="9476" width="23.42578125" customWidth="1"/>
    <col min="9477" max="9477" width="32.42578125" customWidth="1"/>
    <col min="9730" max="9730" width="19.7109375" customWidth="1"/>
    <col min="9731" max="9731" width="21.85546875" customWidth="1"/>
    <col min="9732" max="9732" width="23.42578125" customWidth="1"/>
    <col min="9733" max="9733" width="32.42578125" customWidth="1"/>
    <col min="9986" max="9986" width="19.7109375" customWidth="1"/>
    <col min="9987" max="9987" width="21.85546875" customWidth="1"/>
    <col min="9988" max="9988" width="23.42578125" customWidth="1"/>
    <col min="9989" max="9989" width="32.42578125" customWidth="1"/>
    <col min="10242" max="10242" width="19.7109375" customWidth="1"/>
    <col min="10243" max="10243" width="21.85546875" customWidth="1"/>
    <col min="10244" max="10244" width="23.42578125" customWidth="1"/>
    <col min="10245" max="10245" width="32.42578125" customWidth="1"/>
    <col min="10498" max="10498" width="19.7109375" customWidth="1"/>
    <col min="10499" max="10499" width="21.85546875" customWidth="1"/>
    <col min="10500" max="10500" width="23.42578125" customWidth="1"/>
    <col min="10501" max="10501" width="32.42578125" customWidth="1"/>
    <col min="10754" max="10754" width="19.7109375" customWidth="1"/>
    <col min="10755" max="10755" width="21.85546875" customWidth="1"/>
    <col min="10756" max="10756" width="23.42578125" customWidth="1"/>
    <col min="10757" max="10757" width="32.42578125" customWidth="1"/>
    <col min="11010" max="11010" width="19.7109375" customWidth="1"/>
    <col min="11011" max="11011" width="21.85546875" customWidth="1"/>
    <col min="11012" max="11012" width="23.42578125" customWidth="1"/>
    <col min="11013" max="11013" width="32.42578125" customWidth="1"/>
    <col min="11266" max="11266" width="19.7109375" customWidth="1"/>
    <col min="11267" max="11267" width="21.85546875" customWidth="1"/>
    <col min="11268" max="11268" width="23.42578125" customWidth="1"/>
    <col min="11269" max="11269" width="32.42578125" customWidth="1"/>
    <col min="11522" max="11522" width="19.7109375" customWidth="1"/>
    <col min="11523" max="11523" width="21.85546875" customWidth="1"/>
    <col min="11524" max="11524" width="23.42578125" customWidth="1"/>
    <col min="11525" max="11525" width="32.42578125" customWidth="1"/>
    <col min="11778" max="11778" width="19.7109375" customWidth="1"/>
    <col min="11779" max="11779" width="21.85546875" customWidth="1"/>
    <col min="11780" max="11780" width="23.42578125" customWidth="1"/>
    <col min="11781" max="11781" width="32.42578125" customWidth="1"/>
    <col min="12034" max="12034" width="19.7109375" customWidth="1"/>
    <col min="12035" max="12035" width="21.85546875" customWidth="1"/>
    <col min="12036" max="12036" width="23.42578125" customWidth="1"/>
    <col min="12037" max="12037" width="32.42578125" customWidth="1"/>
    <col min="12290" max="12290" width="19.7109375" customWidth="1"/>
    <col min="12291" max="12291" width="21.85546875" customWidth="1"/>
    <col min="12292" max="12292" width="23.42578125" customWidth="1"/>
    <col min="12293" max="12293" width="32.42578125" customWidth="1"/>
    <col min="12546" max="12546" width="19.7109375" customWidth="1"/>
    <col min="12547" max="12547" width="21.85546875" customWidth="1"/>
    <col min="12548" max="12548" width="23.42578125" customWidth="1"/>
    <col min="12549" max="12549" width="32.42578125" customWidth="1"/>
    <col min="12802" max="12802" width="19.7109375" customWidth="1"/>
    <col min="12803" max="12803" width="21.85546875" customWidth="1"/>
    <col min="12804" max="12804" width="23.42578125" customWidth="1"/>
    <col min="12805" max="12805" width="32.42578125" customWidth="1"/>
    <col min="13058" max="13058" width="19.7109375" customWidth="1"/>
    <col min="13059" max="13059" width="21.85546875" customWidth="1"/>
    <col min="13060" max="13060" width="23.42578125" customWidth="1"/>
    <col min="13061" max="13061" width="32.42578125" customWidth="1"/>
    <col min="13314" max="13314" width="19.7109375" customWidth="1"/>
    <col min="13315" max="13315" width="21.85546875" customWidth="1"/>
    <col min="13316" max="13316" width="23.42578125" customWidth="1"/>
    <col min="13317" max="13317" width="32.42578125" customWidth="1"/>
    <col min="13570" max="13570" width="19.7109375" customWidth="1"/>
    <col min="13571" max="13571" width="21.85546875" customWidth="1"/>
    <col min="13572" max="13572" width="23.42578125" customWidth="1"/>
    <col min="13573" max="13573" width="32.42578125" customWidth="1"/>
    <col min="13826" max="13826" width="19.7109375" customWidth="1"/>
    <col min="13827" max="13827" width="21.85546875" customWidth="1"/>
    <col min="13828" max="13828" width="23.42578125" customWidth="1"/>
    <col min="13829" max="13829" width="32.42578125" customWidth="1"/>
    <col min="14082" max="14082" width="19.7109375" customWidth="1"/>
    <col min="14083" max="14083" width="21.85546875" customWidth="1"/>
    <col min="14084" max="14084" width="23.42578125" customWidth="1"/>
    <col min="14085" max="14085" width="32.42578125" customWidth="1"/>
    <col min="14338" max="14338" width="19.7109375" customWidth="1"/>
    <col min="14339" max="14339" width="21.85546875" customWidth="1"/>
    <col min="14340" max="14340" width="23.42578125" customWidth="1"/>
    <col min="14341" max="14341" width="32.42578125" customWidth="1"/>
    <col min="14594" max="14594" width="19.7109375" customWidth="1"/>
    <col min="14595" max="14595" width="21.85546875" customWidth="1"/>
    <col min="14596" max="14596" width="23.42578125" customWidth="1"/>
    <col min="14597" max="14597" width="32.42578125" customWidth="1"/>
    <col min="14850" max="14850" width="19.7109375" customWidth="1"/>
    <col min="14851" max="14851" width="21.85546875" customWidth="1"/>
    <col min="14852" max="14852" width="23.42578125" customWidth="1"/>
    <col min="14853" max="14853" width="32.42578125" customWidth="1"/>
    <col min="15106" max="15106" width="19.7109375" customWidth="1"/>
    <col min="15107" max="15107" width="21.85546875" customWidth="1"/>
    <col min="15108" max="15108" width="23.42578125" customWidth="1"/>
    <col min="15109" max="15109" width="32.42578125" customWidth="1"/>
    <col min="15362" max="15362" width="19.7109375" customWidth="1"/>
    <col min="15363" max="15363" width="21.85546875" customWidth="1"/>
    <col min="15364" max="15364" width="23.42578125" customWidth="1"/>
    <col min="15365" max="15365" width="32.42578125" customWidth="1"/>
    <col min="15618" max="15618" width="19.7109375" customWidth="1"/>
    <col min="15619" max="15619" width="21.85546875" customWidth="1"/>
    <col min="15620" max="15620" width="23.42578125" customWidth="1"/>
    <col min="15621" max="15621" width="32.42578125" customWidth="1"/>
    <col min="15874" max="15874" width="19.7109375" customWidth="1"/>
    <col min="15875" max="15875" width="21.85546875" customWidth="1"/>
    <col min="15876" max="15876" width="23.42578125" customWidth="1"/>
    <col min="15877" max="15877" width="32.42578125" customWidth="1"/>
    <col min="16130" max="16130" width="19.7109375" customWidth="1"/>
    <col min="16131" max="16131" width="21.85546875" customWidth="1"/>
    <col min="16132" max="16132" width="23.42578125" customWidth="1"/>
    <col min="16133" max="16133" width="32.42578125" customWidth="1"/>
  </cols>
  <sheetData>
    <row r="2" spans="2:5" ht="15.75" thickBot="1" x14ac:dyDescent="0.3"/>
    <row r="3" spans="2:5" s="43" customFormat="1" ht="32.25" customHeight="1" x14ac:dyDescent="0.25">
      <c r="B3" s="80" t="s">
        <v>29</v>
      </c>
      <c r="C3" s="81"/>
      <c r="D3" s="81"/>
      <c r="E3" s="82"/>
    </row>
    <row r="4" spans="2:5" ht="29.25" customHeight="1" x14ac:dyDescent="0.25">
      <c r="B4" s="50" t="s">
        <v>30</v>
      </c>
      <c r="C4" s="83" t="s">
        <v>18</v>
      </c>
      <c r="D4" s="84"/>
      <c r="E4" s="85"/>
    </row>
    <row r="5" spans="2:5" ht="32.25" customHeight="1" x14ac:dyDescent="0.25">
      <c r="B5" s="50" t="s">
        <v>31</v>
      </c>
      <c r="C5" s="86" t="s">
        <v>32</v>
      </c>
      <c r="D5" s="86"/>
      <c r="E5" s="87"/>
    </row>
    <row r="6" spans="2:5" x14ac:dyDescent="0.25">
      <c r="B6" s="88" t="s">
        <v>33</v>
      </c>
      <c r="C6" s="89"/>
      <c r="D6" s="89" t="s">
        <v>34</v>
      </c>
      <c r="E6" s="90"/>
    </row>
    <row r="7" spans="2:5" ht="23.25" customHeight="1" x14ac:dyDescent="0.25">
      <c r="B7" s="91"/>
      <c r="C7" s="92"/>
      <c r="D7" s="93" t="s">
        <v>35</v>
      </c>
      <c r="E7" s="94"/>
    </row>
    <row r="8" spans="2:5" ht="29.25" customHeight="1" x14ac:dyDescent="0.25">
      <c r="B8" s="72"/>
      <c r="C8" s="73"/>
      <c r="D8" s="74" t="s">
        <v>36</v>
      </c>
      <c r="E8" s="75"/>
    </row>
    <row r="9" spans="2:5" s="53" customFormat="1" x14ac:dyDescent="0.25">
      <c r="B9" s="51" t="s">
        <v>37</v>
      </c>
      <c r="C9" s="76" t="s">
        <v>38</v>
      </c>
      <c r="D9" s="77"/>
      <c r="E9" s="52" t="s">
        <v>39</v>
      </c>
    </row>
    <row r="10" spans="2:5" s="53" customFormat="1" ht="33.75" customHeight="1" thickBot="1" x14ac:dyDescent="0.3">
      <c r="B10" s="54">
        <f>'slepý rozpočet '!G14</f>
        <v>0</v>
      </c>
      <c r="C10" s="78">
        <f>'slepý rozpočet '!I14</f>
        <v>0</v>
      </c>
      <c r="D10" s="79"/>
      <c r="E10" s="55">
        <f>'slepý rozpočet '!J14</f>
        <v>0</v>
      </c>
    </row>
    <row r="11" spans="2:5" ht="15.75" thickTop="1" x14ac:dyDescent="0.25"/>
    <row r="12" spans="2:5" ht="15.75" thickBot="1" x14ac:dyDescent="0.3"/>
    <row r="13" spans="2:5" x14ac:dyDescent="0.25">
      <c r="B13" s="56" t="s">
        <v>40</v>
      </c>
      <c r="C13" s="15"/>
      <c r="D13" s="57" t="s">
        <v>41</v>
      </c>
      <c r="E13" s="15"/>
    </row>
    <row r="14" spans="2:5" x14ac:dyDescent="0.25">
      <c r="B14" s="58"/>
      <c r="C14" s="59"/>
      <c r="D14" s="60"/>
      <c r="E14" s="59"/>
    </row>
    <row r="15" spans="2:5" x14ac:dyDescent="0.25">
      <c r="B15" s="58"/>
      <c r="C15" s="59"/>
      <c r="D15" s="60"/>
      <c r="E15" s="59"/>
    </row>
    <row r="16" spans="2:5" ht="15.75" thickBot="1" x14ac:dyDescent="0.3">
      <c r="B16" s="61" t="s">
        <v>42</v>
      </c>
      <c r="C16" s="62"/>
      <c r="D16" s="63" t="s">
        <v>42</v>
      </c>
      <c r="E16" s="64"/>
    </row>
  </sheetData>
  <mergeCells count="11">
    <mergeCell ref="B8:C8"/>
    <mergeCell ref="D8:E8"/>
    <mergeCell ref="C9:D9"/>
    <mergeCell ref="C10:D10"/>
    <mergeCell ref="B3:E3"/>
    <mergeCell ref="C4:E4"/>
    <mergeCell ref="C5:E5"/>
    <mergeCell ref="B6:C6"/>
    <mergeCell ref="D6:E6"/>
    <mergeCell ref="B7:C7"/>
    <mergeCell ref="D7:E7"/>
  </mergeCells>
  <pageMargins left="0.7" right="0.7" top="0.78740157499999996" bottom="0.78740157499999996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slepý rozpočet </vt:lpstr>
      <vt:lpstr>Krycí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2014-04-03T08:55:30Z</dcterms:modified>
</cp:coreProperties>
</file>