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0730" windowHeight="94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M58" i="1" l="1"/>
  <c r="N58" i="1"/>
  <c r="H58" i="1" l="1"/>
  <c r="I58" i="1"/>
  <c r="J58" i="1"/>
  <c r="L58" i="1"/>
  <c r="G58" i="1"/>
</calcChain>
</file>

<file path=xl/sharedStrings.xml><?xml version="1.0" encoding="utf-8"?>
<sst xmlns="http://schemas.openxmlformats.org/spreadsheetml/2006/main" count="305" uniqueCount="264">
  <si>
    <t>Adresa</t>
  </si>
  <si>
    <t>Tel.</t>
  </si>
  <si>
    <t>E-mail</t>
  </si>
  <si>
    <t>WWW</t>
  </si>
  <si>
    <t>Typ zařízení</t>
  </si>
  <si>
    <t>Resort Johanka</t>
  </si>
  <si>
    <t>Johanka 28, Kamenice nad Lipou</t>
  </si>
  <si>
    <t>730 175 416, 731 521 839</t>
  </si>
  <si>
    <t xml:space="preserve">info@resort-johanka.cz </t>
  </si>
  <si>
    <t>http://www.penzion-johanka.cz</t>
  </si>
  <si>
    <t>CAMP Valek</t>
  </si>
  <si>
    <t>565 394 104, 607 656 896</t>
  </si>
  <si>
    <t xml:space="preserve">campvalek@tiscali.cz </t>
  </si>
  <si>
    <t> http://campvalek.webnode.cz</t>
  </si>
  <si>
    <t>Hotel Berger</t>
  </si>
  <si>
    <t>info@hotelberger.cz </t>
  </si>
  <si>
    <t>http://www.hotelberger.cz</t>
  </si>
  <si>
    <t>Penzion - Restaurace Olga</t>
  </si>
  <si>
    <t>penzionolga@seznam.cz </t>
  </si>
  <si>
    <t>Kamenice nad Lipou</t>
  </si>
  <si>
    <t>Hotel Mlýn</t>
  </si>
  <si>
    <t>565 492 501-2, 604 251 660</t>
  </si>
  <si>
    <t>info@hotel-mlyn.cz </t>
  </si>
  <si>
    <t>http://hotel-mlyn.cz</t>
  </si>
  <si>
    <t>Hotel Beseda</t>
  </si>
  <si>
    <t>Hotel Artaban***</t>
  </si>
  <si>
    <t>info@hotelartaban.cz </t>
  </si>
  <si>
    <t>http://www.hotelartaban.cz</t>
  </si>
  <si>
    <t>Hotel Perla</t>
  </si>
  <si>
    <t>565 493 148, 728 938 139</t>
  </si>
  <si>
    <t>hotel.perla@centrum.cz </t>
  </si>
  <si>
    <t>http://www.perla.infohelp.cz</t>
  </si>
  <si>
    <t>Hotel Rustikal****</t>
  </si>
  <si>
    <t>hotel@rustikal.org </t>
  </si>
  <si>
    <t>http://www.rustikal.org</t>
  </si>
  <si>
    <t>Penzion Karásek</t>
  </si>
  <si>
    <t>info@penzion-karasek.cz </t>
  </si>
  <si>
    <t>http://www.penzion-karasek.cz</t>
  </si>
  <si>
    <t>Sokolovna - ubytovna hotelového typu</t>
  </si>
  <si>
    <t>724 537 697, 561 034 935 </t>
  </si>
  <si>
    <t>sokolovna@pocatky.cz </t>
  </si>
  <si>
    <t>http://www.pocatky.cz</t>
  </si>
  <si>
    <t>Rekreační středisko Valcha Počátky</t>
  </si>
  <si>
    <t>Počátky</t>
  </si>
  <si>
    <t>565 495 625, 777 603 646, 606 608 676</t>
  </si>
  <si>
    <t>ptomandl@iol.cz </t>
  </si>
  <si>
    <t>http://www.tomandlovi.cz</t>
  </si>
  <si>
    <t>hejlova@pizzeriepacov.cz</t>
  </si>
  <si>
    <t>http://www.pizzeriepacov.cz/ubytovani/</t>
  </si>
  <si>
    <t>Hotel Pacov - PEPPINO</t>
  </si>
  <si>
    <t>774 876 989, 774 876 988</t>
  </si>
  <si>
    <t>hotelpacov@seznam.cz </t>
  </si>
  <si>
    <t>http://www.hotelpacov.cz</t>
  </si>
  <si>
    <t>Počet zařízení celkem</t>
  </si>
  <si>
    <t>Kapacita</t>
  </si>
  <si>
    <t>Celkem</t>
  </si>
  <si>
    <t>Obec</t>
  </si>
  <si>
    <t>Moraveč</t>
  </si>
  <si>
    <t>Černovice</t>
  </si>
  <si>
    <t>Žirovnice</t>
  </si>
  <si>
    <t>Horní Cerekev</t>
  </si>
  <si>
    <t>Bratřice</t>
  </si>
  <si>
    <t>Vyklantice</t>
  </si>
  <si>
    <t>Pacov</t>
  </si>
  <si>
    <t>Obrataň</t>
  </si>
  <si>
    <t>Táborská 735, Černovice</t>
  </si>
  <si>
    <t>Havlíčkova 120, Horní Cerekev</t>
  </si>
  <si>
    <t>Palackého 73, Kamenice nad Lipou</t>
  </si>
  <si>
    <t>Štítného 17, Kamenice nad Lipou</t>
  </si>
  <si>
    <t>Moraveč 16, Moraveč</t>
  </si>
  <si>
    <t>Náměstí Svobody 170, Pacov</t>
  </si>
  <si>
    <t>Hronova 181, Pacov</t>
  </si>
  <si>
    <t>Horní 41, Počátky</t>
  </si>
  <si>
    <t>Tyršova 252, Počátky</t>
  </si>
  <si>
    <t>Havlíčkovo náměstí 740, Žirovnice</t>
  </si>
  <si>
    <t>Havlíčkovo náměstí 604, Žirovnice</t>
  </si>
  <si>
    <t>Cetoraz</t>
  </si>
  <si>
    <t>PENSION U SUCHÁNKŮ</t>
  </si>
  <si>
    <t xml:space="preserve"> Horní Cerekev, Tyršova 218</t>
  </si>
  <si>
    <t>http://www.penzionusuchanku.cz/</t>
  </si>
  <si>
    <t>REKREAČNÍ ZÁKLADNA DDM</t>
  </si>
  <si>
    <t xml:space="preserve"> 565 326 411,  722 947 040</t>
  </si>
  <si>
    <t>Základna Hříběcí, Libor Fišar, Hříběcí 36, 394 03 Horní Cerekev</t>
  </si>
  <si>
    <t>ddm@pel.cz</t>
  </si>
  <si>
    <t>http://www.levneubytovani.net/ubytovani/ddm-hribeci/</t>
  </si>
  <si>
    <t xml:space="preserve">Březinova 493, Horní Cerekev </t>
  </si>
  <si>
    <t>Košetice</t>
  </si>
  <si>
    <t>http://www.hotely.cz/obratan/motel-obratan/</t>
  </si>
  <si>
    <t>Letohrádek sv. Vojtěch</t>
  </si>
  <si>
    <t>http://www.svatyvojtech.cz/</t>
  </si>
  <si>
    <t xml:space="preserve"> 721 077 066
561 034 834
 602 460 352</t>
  </si>
  <si>
    <t>Letohrádek sv. Vojtěch
U Smrčků 334</t>
  </si>
  <si>
    <t>Resort Svatá Kateřina</t>
  </si>
  <si>
    <t>Svatá Kateřina 327, Počátky</t>
  </si>
  <si>
    <t>http://www.katerinaresort.cz/</t>
  </si>
  <si>
    <t>565 456 666 / 725 585 666</t>
  </si>
  <si>
    <t xml:space="preserve">
 info@katerinaresort.cz</t>
  </si>
  <si>
    <t>Počet míst k sezení</t>
  </si>
  <si>
    <t>Počet míst v salónku</t>
  </si>
  <si>
    <t>Počet míst v hlavním sálu</t>
  </si>
  <si>
    <t>Restaurace</t>
  </si>
  <si>
    <t>Restaurace s ubytováním</t>
  </si>
  <si>
    <t>hospoda</t>
  </si>
  <si>
    <t>Stojčín</t>
  </si>
  <si>
    <t>Hospoda pod Lipami</t>
  </si>
  <si>
    <t>Stojčín 29</t>
  </si>
  <si>
    <t>Nabídka</t>
  </si>
  <si>
    <t>http://www.e-hospody.cz/hospoda-pod-lipami</t>
  </si>
  <si>
    <t>Otevírací doba</t>
  </si>
  <si>
    <t>-</t>
  </si>
  <si>
    <t>Restaurace "U nádraží"</t>
  </si>
  <si>
    <t>U nádraží 325</t>
  </si>
  <si>
    <t>po - čt: 10:00 - 23:00
pá - so: 10:00 - 0:00
ne: 10:00 - 23:00</t>
  </si>
  <si>
    <t>Hospůdka "V podzámčí"</t>
  </si>
  <si>
    <t>nám. Čsl. armády 341</t>
  </si>
  <si>
    <t>Nabídka teplých i studených jídel a alkoholických i nealkoholických nápojů.</t>
  </si>
  <si>
    <t>Hostinec u loupežníka Bambitky</t>
  </si>
  <si>
    <t>Masarykova 362</t>
  </si>
  <si>
    <r>
      <rPr>
        <b/>
        <sz val="11"/>
        <color theme="1"/>
        <rFont val="Calibri"/>
        <family val="2"/>
        <charset val="238"/>
        <scheme val="minor"/>
      </rPr>
      <t xml:space="preserve">květen - červen  </t>
    </r>
    <r>
      <rPr>
        <sz val="11"/>
        <color theme="1"/>
        <rFont val="Calibri"/>
        <family val="2"/>
        <charset val="238"/>
        <scheme val="minor"/>
      </rPr>
      <t xml:space="preserve">                    sobota  11,00 - 20,00 hod
 (ostatní dny     soukromé a firemní akce na rezervaci)
</t>
    </r>
    <r>
      <rPr>
        <b/>
        <sz val="11"/>
        <color theme="1"/>
        <rFont val="Calibri"/>
        <family val="2"/>
        <charset val="238"/>
        <scheme val="minor"/>
      </rPr>
      <t>červenec - srpen</t>
    </r>
    <r>
      <rPr>
        <sz val="11"/>
        <color theme="1"/>
        <rFont val="Calibri"/>
        <family val="2"/>
        <charset val="238"/>
        <scheme val="minor"/>
      </rPr>
      <t xml:space="preserve">                             po - čt     11,00 - 21,00 hod
pá, so     11,00 - 23,00 hod
ne     11,00 - 21,00 hod
</t>
    </r>
    <r>
      <rPr>
        <b/>
        <sz val="11"/>
        <color theme="1"/>
        <rFont val="Calibri"/>
        <family val="2"/>
        <charset val="238"/>
        <scheme val="minor"/>
      </rPr>
      <t xml:space="preserve">září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pá - ne 11,00 - 22,00 hod
 ostatní dny     soukromé a firemní akce na rezervaci</t>
    </r>
  </si>
  <si>
    <t>info@skritek-fabula.cz</t>
  </si>
  <si>
    <t>http://www.uloupeznika.cz/1-uvod.html</t>
  </si>
  <si>
    <t>Masarykova 22</t>
  </si>
  <si>
    <t>Hostinec "U pošty"</t>
  </si>
  <si>
    <t>Komenského 135</t>
  </si>
  <si>
    <t>Pohostinství "Kulturní dům"</t>
  </si>
  <si>
    <t>U Kult. Domu</t>
  </si>
  <si>
    <t>Herna Bar Alfa</t>
  </si>
  <si>
    <t>Na Sušírně 375</t>
  </si>
  <si>
    <t>Pivnice, herna, bar</t>
  </si>
  <si>
    <t>Herna nonstop - bar "U Václava"</t>
  </si>
  <si>
    <t>Vackova 61</t>
  </si>
  <si>
    <t>Pondělí - neděle 11,00 - 22,00</t>
  </si>
  <si>
    <t xml:space="preserve">Stylová restaurace vybavená samoobslužným salátovým barem s kapacitou 20 míst v interiéru a 20 míst v zimní zahradě, nabízí krásný výhled na přilehlý les s rybníčkem. Součástí restaurace je minutková kuchyně na objednávku. Prostor restaurace i zimní zahrady lze využít pro oslavy, svatby, rauty i jiné kulturní a společenské akce. Restaurace Johanka nabízí svým návštěvníkům pestrou škálu pokrmů z kvalitních čerstvých surovin. Na své si přijdou i milovníci kvalitních vín. </t>
  </si>
  <si>
    <t>Pondělí - Čtvrtek: 10:30 - 22:00
Pátek, Sobota: 10:30 - 0:00
Neděle: 10:30 - 22:00</t>
  </si>
  <si>
    <t>http://www.ceske-hospudky.cz/zarizeni/rozsirene-vyhledavani?s=bohdal%C3%ADn</t>
  </si>
  <si>
    <t>http://www.firmy.cz/kraj-vysocina/pelhrimov?thru=&amp;q=restaurace&amp;page=4</t>
  </si>
  <si>
    <t>http://www.e-hospody.cz/kraj-vysocina/pelhrimov</t>
  </si>
  <si>
    <t>Penzion Bratřice</t>
  </si>
  <si>
    <t>restauracejelinek@seznam.cz </t>
  </si>
  <si>
    <t>http://www.bratrice.cz/penzion</t>
  </si>
  <si>
    <t>po -pá: 07:00 - 20:00
so - ne: 07:00 - 20:00</t>
  </si>
  <si>
    <t>Domácí polední menu</t>
  </si>
  <si>
    <t>po - čt: 10:00 - 22:00
pá - ne: 10:00 - 24:00</t>
  </si>
  <si>
    <t>Pondělí:  zavřeno  
út - čt: 11:00 - 15:00                      pá - so: 11:00 -24:00    
Ne: 11:00 -19:00</t>
  </si>
  <si>
    <t xml:space="preserve">Restaurace hotelu Rustikal nabízí hostům příjemné posezení v útulně zařízeném prostředí s kapacitou 150 míst s odděleným prostorem pro kuřáky. Na letní sezonu je připravena venkovní terasa. Hosté mohou ochutnat kulinářské speciality, která nabízí českou i mezinárodní kuchyni. Nabídka gastronomickch služeb zahrnuje celkové zajištění firemních a společenských akcí např. kongresy, vánoční večírky, svatby či rodinné oslavy. </t>
  </si>
  <si>
    <t>Po - čt: 9:00 - 24:00 
pá - so: 11:00 - 24:00 (?)                        
Ne: 10:00 -24:00</t>
  </si>
  <si>
    <t>Restaurace u Suchánků nabízí klasickou českou kuchyni, zvěřinu. Točí tankované pivo Kozel 11 a Gambrinus 10, dále sudová pivy Plzeň 12 a černé pivo, Gambrinus nefiltrovaný a další nealko.                                                  Restaurace dále nabízí bowling, virtuální střelnci nebo kulečník. Prostory jsou vhodné k pořádání akcí a večírků. K dispozici je uzavřený salonek.</t>
  </si>
  <si>
    <t>Kuchyně funguje celoročně pro širokou veřejnost.</t>
  </si>
  <si>
    <t>Restaurace NA NÁDRAŽÍ</t>
  </si>
  <si>
    <t>Restaurace Kozlův Dvůr</t>
  </si>
  <si>
    <t>5. května 9, Košetice</t>
  </si>
  <si>
    <t>Počet míst v letní zahradě</t>
  </si>
  <si>
    <t>Po - čt: 10:00 - 22:00 
pá - so: 11:00 - 24:00                         
Ne: 10:00 -24:00</t>
  </si>
  <si>
    <t>Možnost pořádání firemních akcí, rautů a svateb.</t>
  </si>
  <si>
    <t>Speciality světové i české kuchyně, italská pizza a těstoviny.
široká nabídka sudových vín, jakostních vín z provenience Znovín a speciální vína pro znalce
špičková káva Buscallione, výborná horká čokoláda a ovocné hotdrinky
čepujeme Svijany, Pilsner Urquell, Birell
netradiční dezerty anglického stylu
dětská jídla vybraná dětmi
cattering - zajištění občerstvení na určeném místě
kuřácké i nekuřácké prostory</t>
  </si>
  <si>
    <t xml:space="preserve"> 
Snídaně, Oběd, Večeře, Káva
Nápoje. Možnost využití bowlingové dráhy.</t>
  </si>
  <si>
    <t xml:space="preserve">výborné jídlo z čerstvých surovin. Stylový interiér restaurace a velká letní zahrádka. Dětský koutek v restauraci. Venkovní dětské hřiště u letní zahrádky. Vždy dobře naladěný personál. Tematické večerní programy
strašidelné noční prohlídky. Ohňové show.
</t>
  </si>
  <si>
    <t>Česká hotová jídla. Venkovní posezení.</t>
  </si>
  <si>
    <t>V restauraci funguje minutková kuchyně.</t>
  </si>
  <si>
    <t>po - čt: 9:00 - 22:00 
pá - 9:00 - 24:00                                 so: 11:00 - 24:00                         
Ne: 11:00 -18:00</t>
  </si>
  <si>
    <t>po - čt: 10:30 - 22:30 
pá - 10:30 - 24:00                                 so: 11:30 - 24:00                         
Ne: 11:30 -22:00</t>
  </si>
  <si>
    <t>Restaurace a pizzerie</t>
  </si>
  <si>
    <t>565 444 900  602 664 008</t>
  </si>
  <si>
    <t>Po - čt: 8:00 - 22:00 
pá - so: 8:00 - 24:00                         
Ne: 8:00 -22:00</t>
  </si>
  <si>
    <t xml:space="preserve">Česká a zahraniční kuchyně. Široká nábídka vín  z vlastní htelové vinárny. V letní sezoně je k dispozici střešní terasa  s vlastním barem. </t>
  </si>
  <si>
    <t>Česká kuchyně, alkoholické i nealkoholické nápoje. Svatby, oslavy a taneční večery.</t>
  </si>
  <si>
    <r>
      <rPr>
        <b/>
        <sz val="11"/>
        <color theme="1"/>
        <rFont val="Calibri"/>
        <family val="2"/>
        <charset val="238"/>
        <scheme val="minor"/>
      </rPr>
      <t xml:space="preserve">Výčep: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po - čt: 10:00 - 23:00        
pá - so: NONSTOP                                                         
Ne: 09:00 -22:00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Restaurace-Pizzerie:  </t>
    </r>
    <r>
      <rPr>
        <sz val="11"/>
        <color theme="1"/>
        <rFont val="Calibri"/>
        <family val="2"/>
        <charset val="238"/>
        <scheme val="minor"/>
      </rPr>
      <t xml:space="preserve">                     po - čt: 10:00 - 22:00                         pá - so: 10:00 - 24:00                        ne: 10:00 - 22:00</t>
    </r>
  </si>
  <si>
    <t>po - so: 9:00 - 24:00
ne: 15:00 - 24:00</t>
  </si>
  <si>
    <t>Tradiční česká kuchyně. Dětský koutek.</t>
  </si>
  <si>
    <t>Hořepník</t>
  </si>
  <si>
    <t>Hořepník 79, Hořepník</t>
  </si>
  <si>
    <t>Restaurace slouží především jako pivnice</t>
  </si>
  <si>
    <t>Lukavec</t>
  </si>
  <si>
    <t>Bar Na Myslivně</t>
  </si>
  <si>
    <t>Antonína Sovy 161, Lukavec</t>
  </si>
  <si>
    <t>Hostinec na Kovárně</t>
  </si>
  <si>
    <t>Náměstí Svatého Václava 19, Lukavec</t>
  </si>
  <si>
    <t>Lidmaň</t>
  </si>
  <si>
    <t>U Votavů</t>
  </si>
  <si>
    <t>Lidmaň 94, Lidmaň</t>
  </si>
  <si>
    <t xml:space="preserve">Včelnička </t>
  </si>
  <si>
    <t>U Sklárny</t>
  </si>
  <si>
    <t>Včelnička 409, Včelnička</t>
  </si>
  <si>
    <t xml:space="preserve">po - čt: 11:00 - 22:00                    pá - so: 11:00 - 24:00                  ne: 13:00 - 21:00       </t>
  </si>
  <si>
    <t>Restaurace Peppino se nachází v suterénních prostorách hotelu. Převážně italská kuchyně spolu s poledním menu.</t>
  </si>
  <si>
    <t>U Kalivodů</t>
  </si>
  <si>
    <t>Antonína Sovy 383, Pacov</t>
  </si>
  <si>
    <t>Na Maštalkách</t>
  </si>
  <si>
    <t>Žižkova 242, Pacov</t>
  </si>
  <si>
    <t>hodu7@seznam.cz</t>
  </si>
  <si>
    <t>Název restauračního zařízení</t>
  </si>
  <si>
    <t>Obrataň 46, Obrataň</t>
  </si>
  <si>
    <t>RESTAURACE A HOTEL V OBRATANI</t>
  </si>
  <si>
    <t>Onšov</t>
  </si>
  <si>
    <t>Sinema</t>
  </si>
  <si>
    <t>Žižkova 547, Žirovnice</t>
  </si>
  <si>
    <t>Zámecká vinárna</t>
  </si>
  <si>
    <t>Bar Vysočina</t>
  </si>
  <si>
    <t>Branka 1, Žirovnice</t>
  </si>
  <si>
    <t>Po - čt: 13:00 - 24:00 
pá - so: 15:00 - 03:00                         
Ne: 13:00 -24:00</t>
  </si>
  <si>
    <t>Rodinný pivovar</t>
  </si>
  <si>
    <t>Jana Autengrubera 318, Pacov</t>
  </si>
  <si>
    <t>minipivovarpacov@seznam.cz</t>
  </si>
  <si>
    <t>http://www.minipivovarpacov.cz/</t>
  </si>
  <si>
    <t>po - sanitární den 
út - čt: 17:00 - 21:00                     pá: 17:00 - 23:00                                  so: 15:00 - 23:00                         
Ne: zavřeno</t>
  </si>
  <si>
    <t>Pivnice s lehkým občerstvením.</t>
  </si>
  <si>
    <t>Pivnice Zlatý kompas</t>
  </si>
  <si>
    <t>Sidliště Míru 1067</t>
  </si>
  <si>
    <t>Pivnice Pod Kozimberkem</t>
  </si>
  <si>
    <t>Ondřejovská 196, Pacov</t>
  </si>
  <si>
    <t>Přírodní, nefiltrované a nepasterizované pivo, vaří zde i ochucené speciály. Pivnice nabízí pouze lehké občerstvení, ale hosté se mohou účastnit vaření piva.</t>
  </si>
  <si>
    <t xml:space="preserve">út - čt: 17:00 - 21:00                     pá: 17:00 - 23:00                                  so: 15:00 - 23:00                         </t>
  </si>
  <si>
    <t>po - 16 :00 - 20:00 
út - čt: 16:00 - 21:00                     pá: 16:00 - 23:00                                  so: 15:00 - 23:00                         
Ne: 15:00 - 21:00</t>
  </si>
  <si>
    <t>Provoz pivnice nabízí pivo Budweiser a Budvar a nealkoholické nápoje. Jídla pouze studené kuchyně.</t>
  </si>
  <si>
    <t>Bufet Na Panské</t>
  </si>
  <si>
    <t>Nám. Svobody 77</t>
  </si>
  <si>
    <t>Česká kuchyně.</t>
  </si>
  <si>
    <t>Jídelna Na Růžku</t>
  </si>
  <si>
    <t>Malovcova 293, Pacov</t>
  </si>
  <si>
    <t>info@vodjetrichovec.cz</t>
  </si>
  <si>
    <t>http://www.vodjetrichovec.cz</t>
  </si>
  <si>
    <t>po - pá: 08:00 - 13:30                    so - ne: zavřeno</t>
  </si>
  <si>
    <t>Studená i teplá kuchyně.</t>
  </si>
  <si>
    <t>po - ne: 11:00 - 24:00</t>
  </si>
  <si>
    <t>Kámen</t>
  </si>
  <si>
    <t>Kámen 10, Kámen</t>
  </si>
  <si>
    <t>Restaurace Kámen</t>
  </si>
  <si>
    <t>Mezinárodní kuchyně.</t>
  </si>
  <si>
    <t>U Křížů</t>
  </si>
  <si>
    <t>Cetoraz 80, Cetoraz</t>
  </si>
  <si>
    <t>Nová Cerekev</t>
  </si>
  <si>
    <t>Rafanda</t>
  </si>
  <si>
    <t>Nová Cerekev 79, Nová Cerekev</t>
  </si>
  <si>
    <t>Bratřice 11, Bratřice</t>
  </si>
  <si>
    <t>U Stainců</t>
  </si>
  <si>
    <t>Antonína Sovy 97, Lukavec</t>
  </si>
  <si>
    <t>musil@pamus.cz</t>
  </si>
  <si>
    <t>Pivnice s nabídkou studených jídel.</t>
  </si>
  <si>
    <t>Bistrot de Papa</t>
  </si>
  <si>
    <t>Palackého nám. 16, Počátky</t>
  </si>
  <si>
    <t>Komenského 350, Žirovnice</t>
  </si>
  <si>
    <t>Po - čt: 08:00 - 20:00 
pá - so: 10:00 - 02:00                         
Ne: 10:00 -22:00</t>
  </si>
  <si>
    <t>Možnost projekce, venkovní zahrádka, živá nebo reprodukovaná hudba, šipky, karty, hrací automaty.</t>
  </si>
  <si>
    <t>Restaurace, jídelna U Kuše</t>
  </si>
  <si>
    <t>Havlíčkovo náměstí 101, Žirovnice</t>
  </si>
  <si>
    <t>607 100 011   606 407 393</t>
  </si>
  <si>
    <t xml:space="preserve">Po - čt: 09:00 -22:00                           pá - 09:00 - 23:00                            so - 10:00 - 23:00                            ne - 10:00 -20:00
</t>
  </si>
  <si>
    <t>kusiova@seznam.cz</t>
  </si>
  <si>
    <t>ne - čt: 7:30 - 22:00                        pá - so 7:30 - 24:00</t>
  </si>
  <si>
    <t>Nabídka jídel teplé a studené kuchyně, včetně točeného piva.</t>
  </si>
  <si>
    <t>Resort se skládá z několika restaurací. Vaří se zde mezinárodní kuchyně a jídlo je uváděno v kalorických hodnotách. Na své si přijdou vegetariáni a jogíni.</t>
  </si>
  <si>
    <t>po - ne: 11:00 - 22:00</t>
  </si>
  <si>
    <t xml:space="preserve"> </t>
  </si>
  <si>
    <t>Stylová prvorepubliková restaurace, personál je dobově oblečen. Kuchyně vychází z dobových kuchařek.</t>
  </si>
  <si>
    <t>Kuřácká a nekuřácka restaurace. Tradiční česká a italská kuchyně, tankované pivo.  Zahradní restaurace s dětským koutkem.</t>
  </si>
  <si>
    <t>Lipárecké náměstí 654, Počátky</t>
  </si>
  <si>
    <t xml:space="preserve">Restaurant Ford - Bar Club Café </t>
  </si>
  <si>
    <t>Restaurace Na Sídlišti</t>
  </si>
  <si>
    <t>Sídliště 582, Počátky</t>
  </si>
  <si>
    <t>http://restaurace-na-sidlisti-pocatky.webnode.cz</t>
  </si>
  <si>
    <t>Hotová a minutková jídla.</t>
  </si>
  <si>
    <t>po - ne: 10:00 - 22:00</t>
  </si>
  <si>
    <t>kukla.ponozky@email.cz</t>
  </si>
  <si>
    <t>Na Radnici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</si>
</sst>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Font="1" applyAlignment="1">
      <alignment horizontal="right"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horizontal="right" wrapText="1"/>
    </xf>
    <xf numFmtId="0" fontId="0" fillId="0" borderId="1" xfId="1" applyFont="1" applyBorder="1" applyAlignment="1">
      <alignment horizontal="right" wrapText="1"/>
    </xf>
    <xf numFmtId="0" fontId="0" fillId="0" borderId="1" xfId="1" applyFont="1" applyBorder="1" applyAlignment="1">
      <alignment horizontal="right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2" fillId="0" borderId="0" xfId="1" applyAlignment="1"/>
    <xf numFmtId="0" fontId="1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>
      <alignment horizontal="left" wrapText="1"/>
    </xf>
    <xf numFmtId="0" fontId="2" fillId="0" borderId="1" xfId="1" applyBorder="1" applyAlignment="1">
      <alignment horizontal="left" vertical="top" wrapText="1"/>
    </xf>
    <xf numFmtId="0" fontId="2" fillId="0" borderId="1" xfId="1" applyBorder="1" applyAlignment="1">
      <alignment horizontal="left" wrapText="1"/>
    </xf>
    <xf numFmtId="0" fontId="4" fillId="0" borderId="1" xfId="0" applyFont="1" applyBorder="1"/>
    <xf numFmtId="3" fontId="5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49" fontId="0" fillId="0" borderId="1" xfId="0" applyNumberFormat="1" applyFont="1" applyBorder="1" applyAlignment="1">
      <alignment horizontal="left" wrapText="1"/>
    </xf>
    <xf numFmtId="0" fontId="2" fillId="0" borderId="1" xfId="1" applyBorder="1"/>
    <xf numFmtId="0" fontId="0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3" fontId="0" fillId="0" borderId="1" xfId="0" applyNumberFormat="1" applyFont="1" applyBorder="1" applyAlignment="1">
      <alignment horizontal="right" wrapText="1"/>
    </xf>
    <xf numFmtId="0" fontId="2" fillId="0" borderId="1" xfId="1" applyFont="1" applyBorder="1"/>
    <xf numFmtId="0" fontId="2" fillId="0" borderId="1" xfId="1" applyFont="1" applyBorder="1" applyAlignment="1">
      <alignment wrapText="1"/>
    </xf>
    <xf numFmtId="3" fontId="0" fillId="0" borderId="1" xfId="0" applyNumberFormat="1" applyBorder="1"/>
    <xf numFmtId="0" fontId="6" fillId="0" borderId="1" xfId="0" applyFont="1" applyBorder="1" applyAlignment="1">
      <alignment wrapText="1"/>
    </xf>
    <xf numFmtId="0" fontId="2" fillId="0" borderId="1" xfId="1" applyBorder="1" applyAlignment="1">
      <alignment wrapText="1"/>
    </xf>
    <xf numFmtId="0" fontId="0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perla.infohelp.cz/" TargetMode="External"/><Relationship Id="rId13" Type="http://schemas.openxmlformats.org/officeDocument/2006/relationships/hyperlink" Target="mailto:sokolovna@pocatky.cz" TargetMode="External"/><Relationship Id="rId18" Type="http://schemas.openxmlformats.org/officeDocument/2006/relationships/hyperlink" Target="http://www.pizzeriepacov.cz/ubytovani/" TargetMode="External"/><Relationship Id="rId26" Type="http://schemas.openxmlformats.org/officeDocument/2006/relationships/hyperlink" Target="http://www.hotely.cz/obratan/motel-obratan/" TargetMode="External"/><Relationship Id="rId39" Type="http://schemas.openxmlformats.org/officeDocument/2006/relationships/hyperlink" Target="mailto:hodu7@seznam.cz" TargetMode="External"/><Relationship Id="rId3" Type="http://schemas.openxmlformats.org/officeDocument/2006/relationships/hyperlink" Target="mailto:info@hotel-mlyn.cz" TargetMode="External"/><Relationship Id="rId21" Type="http://schemas.openxmlformats.org/officeDocument/2006/relationships/hyperlink" Target="mailto:hotelpacov@seznam.cz" TargetMode="External"/><Relationship Id="rId34" Type="http://schemas.openxmlformats.org/officeDocument/2006/relationships/hyperlink" Target="http://www.hotelberger.cz/" TargetMode="External"/><Relationship Id="rId42" Type="http://schemas.openxmlformats.org/officeDocument/2006/relationships/hyperlink" Target="http://www.vodjetrichovec.cz/" TargetMode="External"/><Relationship Id="rId47" Type="http://schemas.openxmlformats.org/officeDocument/2006/relationships/hyperlink" Target="mailto:kukla.ponozky@email.cz" TargetMode="External"/><Relationship Id="rId7" Type="http://schemas.openxmlformats.org/officeDocument/2006/relationships/hyperlink" Target="mailto:hotel.perla@centrum.cz" TargetMode="External"/><Relationship Id="rId12" Type="http://schemas.openxmlformats.org/officeDocument/2006/relationships/hyperlink" Target="http://www.penzion-karasek.cz/" TargetMode="External"/><Relationship Id="rId17" Type="http://schemas.openxmlformats.org/officeDocument/2006/relationships/hyperlink" Target="mailto:hejlova@pizzeriepacov.cz" TargetMode="External"/><Relationship Id="rId25" Type="http://schemas.openxmlformats.org/officeDocument/2006/relationships/hyperlink" Target="http://www.levneubytovani.net/ubytovani/ddm-hribeci/" TargetMode="External"/><Relationship Id="rId33" Type="http://schemas.openxmlformats.org/officeDocument/2006/relationships/hyperlink" Target="mailto:info@hotelberger.cz" TargetMode="External"/><Relationship Id="rId38" Type="http://schemas.openxmlformats.org/officeDocument/2006/relationships/hyperlink" Target="http://www.firmy.cz/kraj-vysocina/pelhrimov?thru=&amp;q=restaurace&amp;page=4" TargetMode="External"/><Relationship Id="rId46" Type="http://schemas.openxmlformats.org/officeDocument/2006/relationships/hyperlink" Target="http://restaurace-na-sidlisti-pocatky.webnode.cz/" TargetMode="External"/><Relationship Id="rId2" Type="http://schemas.openxmlformats.org/officeDocument/2006/relationships/hyperlink" Target="http://campvalek.webnode.cz/" TargetMode="External"/><Relationship Id="rId16" Type="http://schemas.openxmlformats.org/officeDocument/2006/relationships/hyperlink" Target="http://www.tomandlovi.cz/" TargetMode="External"/><Relationship Id="rId20" Type="http://schemas.openxmlformats.org/officeDocument/2006/relationships/hyperlink" Target="http://www.bratrice.cz/penzion" TargetMode="External"/><Relationship Id="rId29" Type="http://schemas.openxmlformats.org/officeDocument/2006/relationships/hyperlink" Target="mailto:info@skritek-fabula.cz" TargetMode="External"/><Relationship Id="rId41" Type="http://schemas.openxmlformats.org/officeDocument/2006/relationships/hyperlink" Target="mailto:info@vodjetrichovec.cz" TargetMode="External"/><Relationship Id="rId1" Type="http://schemas.openxmlformats.org/officeDocument/2006/relationships/hyperlink" Target="mailto:campvalek@tiscali.cz" TargetMode="External"/><Relationship Id="rId6" Type="http://schemas.openxmlformats.org/officeDocument/2006/relationships/hyperlink" Target="http://www.hotelartaban.cz/" TargetMode="External"/><Relationship Id="rId11" Type="http://schemas.openxmlformats.org/officeDocument/2006/relationships/hyperlink" Target="mailto:info@penzion-karasek.cz" TargetMode="External"/><Relationship Id="rId24" Type="http://schemas.openxmlformats.org/officeDocument/2006/relationships/hyperlink" Target="mailto:ddm@pel.cz" TargetMode="External"/><Relationship Id="rId32" Type="http://schemas.openxmlformats.org/officeDocument/2006/relationships/hyperlink" Target="http://www.penzion-johanka.cz/" TargetMode="External"/><Relationship Id="rId37" Type="http://schemas.openxmlformats.org/officeDocument/2006/relationships/hyperlink" Target="http://www.ceske-hospudky.cz/zarizeni/rozsirene-vyhledavani?s=bohdal%C3%ADn" TargetMode="External"/><Relationship Id="rId40" Type="http://schemas.openxmlformats.org/officeDocument/2006/relationships/hyperlink" Target="mailto:minipivovarpacov@seznam.cz" TargetMode="External"/><Relationship Id="rId45" Type="http://schemas.openxmlformats.org/officeDocument/2006/relationships/hyperlink" Target="mailto:kusiova@seznam.cz" TargetMode="External"/><Relationship Id="rId5" Type="http://schemas.openxmlformats.org/officeDocument/2006/relationships/hyperlink" Target="mailto:info@hotelartaban.cz" TargetMode="External"/><Relationship Id="rId15" Type="http://schemas.openxmlformats.org/officeDocument/2006/relationships/hyperlink" Target="mailto:ptomandl@iol.cz" TargetMode="External"/><Relationship Id="rId23" Type="http://schemas.openxmlformats.org/officeDocument/2006/relationships/hyperlink" Target="http://www.penzionusuchanku.cz/" TargetMode="External"/><Relationship Id="rId28" Type="http://schemas.openxmlformats.org/officeDocument/2006/relationships/hyperlink" Target="http://www.e-hospody.cz/hospoda-pod-lipami" TargetMode="External"/><Relationship Id="rId36" Type="http://schemas.openxmlformats.org/officeDocument/2006/relationships/hyperlink" Target="http://www.svatyvojtech.cz/" TargetMode="External"/><Relationship Id="rId10" Type="http://schemas.openxmlformats.org/officeDocument/2006/relationships/hyperlink" Target="http://www.rustikal.org/" TargetMode="External"/><Relationship Id="rId19" Type="http://schemas.openxmlformats.org/officeDocument/2006/relationships/hyperlink" Target="mailto:restauracejelinek@seznam.cz&#160;" TargetMode="External"/><Relationship Id="rId31" Type="http://schemas.openxmlformats.org/officeDocument/2006/relationships/hyperlink" Target="mailto:info@resort-johanka.cz" TargetMode="External"/><Relationship Id="rId44" Type="http://schemas.openxmlformats.org/officeDocument/2006/relationships/hyperlink" Target="mailto:musil@pamus.cz" TargetMode="External"/><Relationship Id="rId4" Type="http://schemas.openxmlformats.org/officeDocument/2006/relationships/hyperlink" Target="http://hotel-mlyn.cz/" TargetMode="External"/><Relationship Id="rId9" Type="http://schemas.openxmlformats.org/officeDocument/2006/relationships/hyperlink" Target="mailto:hotel@rustikal.org" TargetMode="External"/><Relationship Id="rId14" Type="http://schemas.openxmlformats.org/officeDocument/2006/relationships/hyperlink" Target="http://www.pocatky.cz/" TargetMode="External"/><Relationship Id="rId22" Type="http://schemas.openxmlformats.org/officeDocument/2006/relationships/hyperlink" Target="http://www.hotelpacov.cz/" TargetMode="External"/><Relationship Id="rId27" Type="http://schemas.openxmlformats.org/officeDocument/2006/relationships/hyperlink" Target="http://www.katerinaresort.cz/" TargetMode="External"/><Relationship Id="rId30" Type="http://schemas.openxmlformats.org/officeDocument/2006/relationships/hyperlink" Target="http://www.uloupeznika.cz/1-uvod.html" TargetMode="External"/><Relationship Id="rId35" Type="http://schemas.openxmlformats.org/officeDocument/2006/relationships/hyperlink" Target="mailto:penzionolga@seznam.cz" TargetMode="External"/><Relationship Id="rId43" Type="http://schemas.openxmlformats.org/officeDocument/2006/relationships/hyperlink" Target="http://www.e-hospody.cz/kraj-vysocina/pelhrimov" TargetMode="External"/><Relationship Id="rId4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3"/>
  <sheetViews>
    <sheetView tabSelected="1" workbookViewId="0">
      <pane ySplit="2" topLeftCell="A3" activePane="bottomLeft" state="frozen"/>
      <selection activeCell="B1" sqref="B1"/>
      <selection pane="bottomLeft" activeCell="A16" sqref="A16"/>
    </sheetView>
  </sheetViews>
  <sheetFormatPr defaultRowHeight="15" x14ac:dyDescent="0.25"/>
  <cols>
    <col min="1" max="1" width="12.5703125" style="9" customWidth="1"/>
    <col min="2" max="2" width="32.140625" style="9" bestFit="1" customWidth="1"/>
    <col min="3" max="3" width="22.7109375" style="9" customWidth="1"/>
    <col min="4" max="4" width="13.5703125" style="3" bestFit="1" customWidth="1"/>
    <col min="5" max="5" width="27.28515625" style="9" bestFit="1" customWidth="1"/>
    <col min="6" max="6" width="21.7109375" style="9" customWidth="1"/>
    <col min="7" max="7" width="9.140625" style="3" customWidth="1"/>
    <col min="8" max="8" width="12.7109375" style="3" customWidth="1"/>
    <col min="9" max="9" width="8.7109375" style="3" bestFit="1" customWidth="1"/>
    <col min="10" max="11" width="11.42578125" style="3" customWidth="1"/>
    <col min="12" max="12" width="12.7109375" style="3" customWidth="1"/>
    <col min="13" max="13" width="11.7109375" style="3" customWidth="1"/>
    <col min="14" max="14" width="9.28515625" style="3" bestFit="1" customWidth="1"/>
    <col min="15" max="15" width="9.28515625" style="3" customWidth="1"/>
    <col min="16" max="16" width="28.140625" style="3" customWidth="1"/>
    <col min="17" max="17" width="64.28515625" style="8" customWidth="1"/>
    <col min="18" max="104" width="9.140625" style="8"/>
    <col min="105" max="16384" width="9.140625" style="9"/>
  </cols>
  <sheetData>
    <row r="1" spans="1:104" s="2" customFormat="1" ht="15" customHeight="1" x14ac:dyDescent="0.25">
      <c r="A1" s="41" t="s">
        <v>56</v>
      </c>
      <c r="B1" s="41" t="s">
        <v>190</v>
      </c>
      <c r="C1" s="41" t="s">
        <v>0</v>
      </c>
      <c r="D1" s="41" t="s">
        <v>1</v>
      </c>
      <c r="E1" s="41" t="s">
        <v>2</v>
      </c>
      <c r="F1" s="41" t="s">
        <v>3</v>
      </c>
      <c r="G1" s="41" t="s">
        <v>53</v>
      </c>
      <c r="H1" s="41" t="s">
        <v>54</v>
      </c>
      <c r="I1" s="41"/>
      <c r="J1" s="41"/>
      <c r="K1" s="11"/>
      <c r="L1" s="41" t="s">
        <v>4</v>
      </c>
      <c r="M1" s="41"/>
      <c r="N1" s="41"/>
      <c r="O1" s="11"/>
      <c r="P1" s="11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</row>
    <row r="2" spans="1:104" s="1" customFormat="1" ht="45" x14ac:dyDescent="0.25">
      <c r="A2" s="41"/>
      <c r="B2" s="41"/>
      <c r="C2" s="41"/>
      <c r="D2" s="41"/>
      <c r="E2" s="41"/>
      <c r="F2" s="41"/>
      <c r="G2" s="41"/>
      <c r="H2" s="11" t="s">
        <v>97</v>
      </c>
      <c r="I2" s="11" t="s">
        <v>98</v>
      </c>
      <c r="J2" s="11" t="s">
        <v>99</v>
      </c>
      <c r="K2" s="11" t="s">
        <v>151</v>
      </c>
      <c r="L2" s="11" t="s">
        <v>101</v>
      </c>
      <c r="M2" s="11" t="s">
        <v>100</v>
      </c>
      <c r="N2" s="11" t="s">
        <v>102</v>
      </c>
      <c r="O2" s="11" t="s">
        <v>128</v>
      </c>
      <c r="P2" s="11" t="s">
        <v>108</v>
      </c>
      <c r="Q2" s="2" t="s">
        <v>106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</row>
    <row r="3" spans="1:104" ht="30.75" customHeight="1" x14ac:dyDescent="0.25">
      <c r="A3" s="13" t="s">
        <v>61</v>
      </c>
      <c r="B3" s="13" t="s">
        <v>137</v>
      </c>
      <c r="C3" s="13" t="s">
        <v>233</v>
      </c>
      <c r="D3" s="26">
        <v>737901410</v>
      </c>
      <c r="E3" s="23" t="s">
        <v>138</v>
      </c>
      <c r="F3" s="23" t="s">
        <v>139</v>
      </c>
      <c r="G3" s="7">
        <v>1</v>
      </c>
      <c r="H3" s="40">
        <v>30</v>
      </c>
      <c r="I3" s="5"/>
      <c r="J3" s="5"/>
      <c r="K3" s="5"/>
      <c r="L3" s="5"/>
      <c r="M3" s="5">
        <v>1</v>
      </c>
      <c r="N3" s="5"/>
      <c r="O3" s="5"/>
      <c r="P3" s="12" t="s">
        <v>140</v>
      </c>
      <c r="Q3" s="13" t="s">
        <v>153</v>
      </c>
    </row>
    <row r="4" spans="1:104" x14ac:dyDescent="0.25">
      <c r="A4" s="33" t="s">
        <v>76</v>
      </c>
      <c r="B4" s="13" t="s">
        <v>228</v>
      </c>
      <c r="C4" s="13" t="s">
        <v>229</v>
      </c>
      <c r="D4" s="26">
        <v>565443241</v>
      </c>
      <c r="E4" s="27"/>
      <c r="F4" s="31"/>
      <c r="G4" s="7">
        <v>1</v>
      </c>
      <c r="H4" s="40"/>
      <c r="I4" s="5"/>
      <c r="J4" s="5"/>
      <c r="K4" s="5"/>
      <c r="L4" s="5"/>
      <c r="M4" s="5"/>
      <c r="N4" s="5"/>
      <c r="O4" s="5"/>
      <c r="P4" s="5"/>
      <c r="Q4" s="13"/>
    </row>
    <row r="5" spans="1:104" ht="60" x14ac:dyDescent="0.25">
      <c r="A5" s="13" t="s">
        <v>58</v>
      </c>
      <c r="B5" s="13" t="s">
        <v>20</v>
      </c>
      <c r="C5" s="32" t="s">
        <v>65</v>
      </c>
      <c r="D5" s="5" t="s">
        <v>21</v>
      </c>
      <c r="E5" s="27" t="s">
        <v>22</v>
      </c>
      <c r="F5" s="27" t="s">
        <v>23</v>
      </c>
      <c r="G5" s="7">
        <v>1</v>
      </c>
      <c r="H5" s="40">
        <v>45</v>
      </c>
      <c r="I5" s="5"/>
      <c r="J5" s="5"/>
      <c r="K5" s="5"/>
      <c r="L5" s="5">
        <v>1</v>
      </c>
      <c r="M5" s="5">
        <v>1</v>
      </c>
      <c r="N5" s="5"/>
      <c r="O5" s="5"/>
      <c r="P5" s="22" t="s">
        <v>143</v>
      </c>
      <c r="Q5" s="13" t="s">
        <v>141</v>
      </c>
    </row>
    <row r="6" spans="1:104" ht="115.5" customHeight="1" x14ac:dyDescent="0.25">
      <c r="A6" s="13" t="s">
        <v>60</v>
      </c>
      <c r="B6" s="13" t="s">
        <v>32</v>
      </c>
      <c r="C6" s="13" t="s">
        <v>66</v>
      </c>
      <c r="D6" s="26">
        <v>565396130</v>
      </c>
      <c r="E6" s="27" t="s">
        <v>33</v>
      </c>
      <c r="F6" s="28" t="s">
        <v>34</v>
      </c>
      <c r="G6" s="6">
        <v>1</v>
      </c>
      <c r="H6" s="40">
        <v>96</v>
      </c>
      <c r="I6" s="5"/>
      <c r="J6" s="5"/>
      <c r="K6" s="5"/>
      <c r="L6" s="5">
        <v>1</v>
      </c>
      <c r="M6" s="5"/>
      <c r="N6" s="5"/>
      <c r="O6" s="5"/>
      <c r="P6" s="12" t="s">
        <v>142</v>
      </c>
      <c r="Q6" s="13" t="s">
        <v>144</v>
      </c>
    </row>
    <row r="7" spans="1:104" ht="83.25" customHeight="1" x14ac:dyDescent="0.25">
      <c r="A7" s="13" t="s">
        <v>60</v>
      </c>
      <c r="B7" s="13" t="s">
        <v>77</v>
      </c>
      <c r="C7" s="13" t="s">
        <v>78</v>
      </c>
      <c r="D7" s="26">
        <v>608301313</v>
      </c>
      <c r="E7" s="27"/>
      <c r="F7" s="31" t="s">
        <v>79</v>
      </c>
      <c r="G7" s="6">
        <v>1</v>
      </c>
      <c r="H7" s="40">
        <v>120</v>
      </c>
      <c r="I7" s="5">
        <v>60</v>
      </c>
      <c r="J7" s="5"/>
      <c r="K7" s="5">
        <v>100</v>
      </c>
      <c r="L7" s="5">
        <v>1</v>
      </c>
      <c r="M7" s="5"/>
      <c r="N7" s="5"/>
      <c r="O7" s="5"/>
      <c r="P7" s="22" t="s">
        <v>145</v>
      </c>
      <c r="Q7" s="13" t="s">
        <v>146</v>
      </c>
    </row>
    <row r="8" spans="1:104" ht="50.25" customHeight="1" x14ac:dyDescent="0.25">
      <c r="A8" s="13" t="s">
        <v>60</v>
      </c>
      <c r="B8" s="13" t="s">
        <v>80</v>
      </c>
      <c r="C8" s="13" t="s">
        <v>82</v>
      </c>
      <c r="D8" s="26" t="s">
        <v>81</v>
      </c>
      <c r="E8" s="23" t="s">
        <v>83</v>
      </c>
      <c r="F8" s="31" t="s">
        <v>84</v>
      </c>
      <c r="G8" s="6">
        <v>1</v>
      </c>
      <c r="H8" s="40">
        <v>45</v>
      </c>
      <c r="I8" s="5"/>
      <c r="J8" s="5"/>
      <c r="K8" s="5"/>
      <c r="L8" s="5"/>
      <c r="M8" s="5"/>
      <c r="N8" s="5">
        <v>1</v>
      </c>
      <c r="O8" s="5"/>
      <c r="P8" s="13"/>
      <c r="Q8" s="13" t="s">
        <v>147</v>
      </c>
    </row>
    <row r="9" spans="1:104" ht="50.25" customHeight="1" x14ac:dyDescent="0.25">
      <c r="A9" s="33" t="s">
        <v>60</v>
      </c>
      <c r="B9" s="33" t="s">
        <v>148</v>
      </c>
      <c r="C9" s="33" t="s">
        <v>85</v>
      </c>
      <c r="D9" s="26">
        <v>565396194</v>
      </c>
      <c r="E9" s="23"/>
      <c r="F9" s="31"/>
      <c r="G9" s="6">
        <v>1</v>
      </c>
      <c r="H9" s="40"/>
      <c r="I9" s="5"/>
      <c r="J9" s="5"/>
      <c r="K9" s="5"/>
      <c r="L9" s="5"/>
      <c r="M9" s="5"/>
      <c r="N9" s="5">
        <v>1</v>
      </c>
      <c r="O9" s="5"/>
      <c r="P9" s="12" t="s">
        <v>167</v>
      </c>
      <c r="Q9" s="13" t="s">
        <v>168</v>
      </c>
    </row>
    <row r="10" spans="1:104" x14ac:dyDescent="0.25">
      <c r="A10" s="30" t="s">
        <v>169</v>
      </c>
      <c r="B10" s="33" t="s">
        <v>263</v>
      </c>
      <c r="C10" s="33" t="s">
        <v>170</v>
      </c>
      <c r="D10" s="26"/>
      <c r="E10" s="23"/>
      <c r="F10" s="31"/>
      <c r="G10" s="6">
        <v>1</v>
      </c>
      <c r="H10" s="40"/>
      <c r="I10" s="5"/>
      <c r="J10" s="5"/>
      <c r="K10" s="5"/>
      <c r="L10" s="5"/>
      <c r="M10" s="5"/>
      <c r="N10" s="5">
        <v>1</v>
      </c>
      <c r="O10" s="5"/>
      <c r="P10" s="12"/>
      <c r="Q10" s="13" t="s">
        <v>171</v>
      </c>
    </row>
    <row r="11" spans="1:104" x14ac:dyDescent="0.25">
      <c r="A11" s="30" t="s">
        <v>224</v>
      </c>
      <c r="B11" s="33" t="s">
        <v>226</v>
      </c>
      <c r="C11" s="33" t="s">
        <v>225</v>
      </c>
      <c r="D11" s="26">
        <v>565426632</v>
      </c>
      <c r="E11" s="23"/>
      <c r="F11" s="31"/>
      <c r="G11" s="6">
        <v>1</v>
      </c>
      <c r="H11" s="40"/>
      <c r="I11" s="5"/>
      <c r="J11" s="5"/>
      <c r="K11" s="5"/>
      <c r="L11" s="5"/>
      <c r="M11" s="5">
        <v>1</v>
      </c>
      <c r="N11" s="5"/>
      <c r="O11" s="5"/>
      <c r="P11" s="12"/>
      <c r="Q11" s="13" t="s">
        <v>227</v>
      </c>
    </row>
    <row r="12" spans="1:104" ht="57.75" customHeight="1" x14ac:dyDescent="0.25">
      <c r="A12" s="12" t="s">
        <v>19</v>
      </c>
      <c r="B12" s="12" t="s">
        <v>110</v>
      </c>
      <c r="C12" s="12" t="s">
        <v>111</v>
      </c>
      <c r="D12" s="14">
        <v>565434113</v>
      </c>
      <c r="E12" s="12"/>
      <c r="F12" s="12"/>
      <c r="G12" s="5">
        <v>1</v>
      </c>
      <c r="H12" s="40"/>
      <c r="I12" s="5"/>
      <c r="J12" s="5"/>
      <c r="K12" s="5"/>
      <c r="L12" s="5"/>
      <c r="M12" s="5">
        <v>1</v>
      </c>
      <c r="N12" s="5"/>
      <c r="O12" s="5"/>
      <c r="P12" s="12" t="s">
        <v>112</v>
      </c>
      <c r="Q12" s="13" t="s">
        <v>155</v>
      </c>
    </row>
    <row r="13" spans="1:104" ht="57.75" customHeight="1" x14ac:dyDescent="0.25">
      <c r="A13" s="12" t="s">
        <v>19</v>
      </c>
      <c r="B13" s="12" t="s">
        <v>113</v>
      </c>
      <c r="C13" s="14" t="s">
        <v>114</v>
      </c>
      <c r="D13" s="14">
        <v>565434527</v>
      </c>
      <c r="E13" s="12"/>
      <c r="F13" s="12"/>
      <c r="G13" s="5">
        <v>1</v>
      </c>
      <c r="H13" s="40"/>
      <c r="I13" s="5"/>
      <c r="J13" s="5"/>
      <c r="K13" s="5"/>
      <c r="L13" s="5"/>
      <c r="M13" s="5"/>
      <c r="N13" s="5">
        <v>1</v>
      </c>
      <c r="O13" s="5"/>
      <c r="P13" s="12" t="s">
        <v>109</v>
      </c>
      <c r="Q13" s="13" t="s">
        <v>115</v>
      </c>
    </row>
    <row r="14" spans="1:104" ht="179.25" customHeight="1" x14ac:dyDescent="0.25">
      <c r="A14" s="12" t="s">
        <v>19</v>
      </c>
      <c r="B14" s="12" t="s">
        <v>116</v>
      </c>
      <c r="C14" s="14" t="s">
        <v>117</v>
      </c>
      <c r="D14" s="29">
        <v>608601500</v>
      </c>
      <c r="E14" s="15" t="s">
        <v>119</v>
      </c>
      <c r="F14" s="16" t="s">
        <v>120</v>
      </c>
      <c r="G14" s="5">
        <v>1</v>
      </c>
      <c r="H14" s="40">
        <v>200</v>
      </c>
      <c r="I14" s="5"/>
      <c r="J14" s="5"/>
      <c r="K14" s="5">
        <v>180</v>
      </c>
      <c r="L14" s="5"/>
      <c r="M14" s="5">
        <v>1</v>
      </c>
      <c r="N14" s="5"/>
      <c r="O14" s="5"/>
      <c r="P14" s="12" t="s">
        <v>118</v>
      </c>
      <c r="Q14" s="13" t="s">
        <v>156</v>
      </c>
    </row>
    <row r="15" spans="1:104" ht="78" customHeight="1" x14ac:dyDescent="0.25">
      <c r="A15" s="12" t="s">
        <v>19</v>
      </c>
      <c r="B15" s="12" t="s">
        <v>24</v>
      </c>
      <c r="C15" s="17" t="s">
        <v>121</v>
      </c>
      <c r="D15" s="18">
        <v>565432180</v>
      </c>
      <c r="E15" s="15"/>
      <c r="F15" s="16"/>
      <c r="G15" s="5">
        <v>1</v>
      </c>
      <c r="H15" s="40"/>
      <c r="I15" s="5"/>
      <c r="J15" s="5"/>
      <c r="K15" s="5"/>
      <c r="L15" s="5"/>
      <c r="M15" s="5"/>
      <c r="N15" s="5"/>
      <c r="O15" s="5">
        <v>1</v>
      </c>
      <c r="P15" s="12" t="s">
        <v>109</v>
      </c>
      <c r="Q15" s="13"/>
    </row>
    <row r="16" spans="1:104" ht="78" customHeight="1" x14ac:dyDescent="0.25">
      <c r="A16" s="12" t="s">
        <v>19</v>
      </c>
      <c r="B16" s="17" t="s">
        <v>122</v>
      </c>
      <c r="C16" s="17" t="s">
        <v>123</v>
      </c>
      <c r="D16" s="19">
        <v>565434001</v>
      </c>
      <c r="E16" s="15"/>
      <c r="F16" s="16"/>
      <c r="G16" s="5">
        <v>1</v>
      </c>
      <c r="H16" s="40"/>
      <c r="I16" s="5"/>
      <c r="J16" s="5"/>
      <c r="K16" s="5"/>
      <c r="L16" s="5"/>
      <c r="M16" s="5"/>
      <c r="N16" s="5"/>
      <c r="O16" s="5">
        <v>1</v>
      </c>
      <c r="P16" s="12" t="s">
        <v>109</v>
      </c>
      <c r="Q16" s="13"/>
    </row>
    <row r="17" spans="1:17" ht="78" customHeight="1" x14ac:dyDescent="0.25">
      <c r="A17" s="12" t="s">
        <v>19</v>
      </c>
      <c r="B17" s="20" t="s">
        <v>124</v>
      </c>
      <c r="C17" s="17" t="s">
        <v>125</v>
      </c>
      <c r="D17" s="19">
        <v>565432741</v>
      </c>
      <c r="E17" s="15"/>
      <c r="F17" s="16"/>
      <c r="G17" s="5">
        <v>1</v>
      </c>
      <c r="H17" s="40"/>
      <c r="I17" s="5"/>
      <c r="J17" s="5"/>
      <c r="K17" s="5"/>
      <c r="L17" s="5"/>
      <c r="M17" s="5"/>
      <c r="N17" s="5"/>
      <c r="O17" s="5">
        <v>1</v>
      </c>
      <c r="P17" s="12" t="s">
        <v>109</v>
      </c>
      <c r="Q17" s="13"/>
    </row>
    <row r="18" spans="1:17" ht="78" customHeight="1" x14ac:dyDescent="0.25">
      <c r="A18" s="12" t="s">
        <v>19</v>
      </c>
      <c r="B18" s="17" t="s">
        <v>126</v>
      </c>
      <c r="C18" s="17" t="s">
        <v>127</v>
      </c>
      <c r="D18" s="19">
        <v>565432146</v>
      </c>
      <c r="E18" s="15"/>
      <c r="F18" s="16"/>
      <c r="G18" s="5">
        <v>1</v>
      </c>
      <c r="H18" s="40"/>
      <c r="I18" s="5"/>
      <c r="J18" s="5"/>
      <c r="K18" s="5"/>
      <c r="L18" s="5"/>
      <c r="M18" s="5"/>
      <c r="N18" s="5"/>
      <c r="O18" s="5">
        <v>1</v>
      </c>
      <c r="P18" s="12"/>
      <c r="Q18" s="13"/>
    </row>
    <row r="19" spans="1:17" ht="78" customHeight="1" x14ac:dyDescent="0.25">
      <c r="A19" s="12" t="s">
        <v>19</v>
      </c>
      <c r="B19" s="20" t="s">
        <v>129</v>
      </c>
      <c r="C19" s="17" t="s">
        <v>130</v>
      </c>
      <c r="D19" s="19">
        <v>565434539</v>
      </c>
      <c r="E19" s="15"/>
      <c r="F19" s="16"/>
      <c r="G19" s="5">
        <v>1</v>
      </c>
      <c r="H19" s="40"/>
      <c r="I19" s="5"/>
      <c r="J19" s="5"/>
      <c r="K19" s="5"/>
      <c r="L19" s="5"/>
      <c r="M19" s="5"/>
      <c r="N19" s="5"/>
      <c r="O19" s="5">
        <v>1</v>
      </c>
      <c r="P19" s="12"/>
      <c r="Q19" s="13"/>
    </row>
    <row r="20" spans="1:17" ht="104.25" customHeight="1" x14ac:dyDescent="0.25">
      <c r="A20" s="13" t="s">
        <v>19</v>
      </c>
      <c r="B20" s="13" t="s">
        <v>5</v>
      </c>
      <c r="C20" s="13" t="s">
        <v>6</v>
      </c>
      <c r="D20" s="5" t="s">
        <v>7</v>
      </c>
      <c r="E20" s="28" t="s">
        <v>8</v>
      </c>
      <c r="F20" s="28" t="s">
        <v>9</v>
      </c>
      <c r="G20" s="5">
        <v>1</v>
      </c>
      <c r="H20" s="40">
        <v>20</v>
      </c>
      <c r="I20" s="5"/>
      <c r="J20" s="5"/>
      <c r="K20" s="5">
        <v>20</v>
      </c>
      <c r="L20" s="5">
        <v>1</v>
      </c>
      <c r="M20" s="5"/>
      <c r="N20" s="5"/>
      <c r="O20" s="5"/>
      <c r="P20" s="12" t="s">
        <v>131</v>
      </c>
      <c r="Q20" s="13" t="s">
        <v>132</v>
      </c>
    </row>
    <row r="21" spans="1:17" ht="140.25" customHeight="1" x14ac:dyDescent="0.25">
      <c r="A21" s="13" t="s">
        <v>19</v>
      </c>
      <c r="B21" s="13" t="s">
        <v>14</v>
      </c>
      <c r="C21" s="13" t="s">
        <v>67</v>
      </c>
      <c r="D21" s="26">
        <v>777062530</v>
      </c>
      <c r="E21" s="27" t="s">
        <v>15</v>
      </c>
      <c r="F21" s="28" t="s">
        <v>16</v>
      </c>
      <c r="G21" s="5">
        <v>1</v>
      </c>
      <c r="H21" s="40"/>
      <c r="I21" s="5"/>
      <c r="J21" s="5"/>
      <c r="K21" s="5"/>
      <c r="L21" s="5">
        <v>1</v>
      </c>
      <c r="M21" s="5"/>
      <c r="N21" s="5"/>
      <c r="O21" s="5"/>
      <c r="P21" s="12" t="s">
        <v>133</v>
      </c>
      <c r="Q21" s="13" t="s">
        <v>154</v>
      </c>
    </row>
    <row r="22" spans="1:17" ht="140.25" customHeight="1" x14ac:dyDescent="0.25">
      <c r="A22" s="13" t="s">
        <v>19</v>
      </c>
      <c r="B22" s="13" t="s">
        <v>17</v>
      </c>
      <c r="C22" s="13" t="s">
        <v>68</v>
      </c>
      <c r="D22" s="26">
        <v>723262974</v>
      </c>
      <c r="E22" s="27" t="s">
        <v>18</v>
      </c>
      <c r="F22" s="13"/>
      <c r="G22" s="5">
        <v>1</v>
      </c>
      <c r="H22" s="40"/>
      <c r="I22" s="5"/>
      <c r="J22" s="5"/>
      <c r="K22" s="5"/>
      <c r="L22" s="5">
        <v>1</v>
      </c>
      <c r="M22" s="5"/>
      <c r="N22" s="5"/>
      <c r="O22" s="5"/>
      <c r="P22" s="12"/>
      <c r="Q22" s="13"/>
    </row>
    <row r="23" spans="1:17" ht="45" x14ac:dyDescent="0.25">
      <c r="A23" s="33" t="s">
        <v>86</v>
      </c>
      <c r="B23" s="33" t="s">
        <v>149</v>
      </c>
      <c r="C23" s="25" t="s">
        <v>150</v>
      </c>
      <c r="D23" s="26"/>
      <c r="E23" s="27"/>
      <c r="F23" s="31"/>
      <c r="G23" s="6">
        <v>1</v>
      </c>
      <c r="H23" s="40">
        <v>200</v>
      </c>
      <c r="I23" s="5">
        <v>60</v>
      </c>
      <c r="J23" s="5">
        <v>100</v>
      </c>
      <c r="K23" s="5">
        <v>20</v>
      </c>
      <c r="L23" s="5"/>
      <c r="M23" s="5">
        <v>1</v>
      </c>
      <c r="N23" s="5"/>
      <c r="O23" s="5"/>
      <c r="P23" s="22" t="s">
        <v>152</v>
      </c>
      <c r="Q23" s="13" t="s">
        <v>157</v>
      </c>
    </row>
    <row r="24" spans="1:17" ht="35.25" customHeight="1" x14ac:dyDescent="0.25">
      <c r="A24" s="13" t="s">
        <v>177</v>
      </c>
      <c r="B24" s="13" t="s">
        <v>178</v>
      </c>
      <c r="C24" s="13" t="s">
        <v>179</v>
      </c>
      <c r="D24" s="26"/>
      <c r="E24" s="27"/>
      <c r="F24" s="13"/>
      <c r="G24" s="5">
        <v>1</v>
      </c>
      <c r="H24" s="40"/>
      <c r="I24" s="5"/>
      <c r="J24" s="5"/>
      <c r="K24" s="5"/>
      <c r="L24" s="5"/>
      <c r="M24" s="5"/>
      <c r="N24" s="5"/>
      <c r="O24" s="5"/>
      <c r="P24" s="12"/>
      <c r="Q24" s="13"/>
    </row>
    <row r="25" spans="1:17" ht="33.75" customHeight="1" x14ac:dyDescent="0.25">
      <c r="A25" s="13" t="s">
        <v>172</v>
      </c>
      <c r="B25" s="13" t="s">
        <v>173</v>
      </c>
      <c r="C25" s="13" t="s">
        <v>174</v>
      </c>
      <c r="D25" s="26"/>
      <c r="E25" s="27"/>
      <c r="F25" s="13"/>
      <c r="G25" s="5">
        <v>1</v>
      </c>
      <c r="H25" s="40"/>
      <c r="I25" s="5"/>
      <c r="J25" s="5"/>
      <c r="K25" s="5"/>
      <c r="L25" s="5"/>
      <c r="M25" s="5"/>
      <c r="N25" s="5"/>
      <c r="O25" s="5">
        <v>1</v>
      </c>
      <c r="P25" s="12"/>
      <c r="Q25" s="13"/>
    </row>
    <row r="26" spans="1:17" ht="33.75" customHeight="1" x14ac:dyDescent="0.25">
      <c r="A26" s="13" t="s">
        <v>172</v>
      </c>
      <c r="B26" s="13" t="s">
        <v>175</v>
      </c>
      <c r="C26" s="13" t="s">
        <v>176</v>
      </c>
      <c r="D26" s="26">
        <v>565445165</v>
      </c>
      <c r="E26" s="27"/>
      <c r="F26" s="13"/>
      <c r="G26" s="5">
        <v>1</v>
      </c>
      <c r="H26" s="40"/>
      <c r="I26" s="5"/>
      <c r="J26" s="5"/>
      <c r="K26" s="5"/>
      <c r="L26" s="5"/>
      <c r="M26" s="5"/>
      <c r="N26" s="5">
        <v>1</v>
      </c>
      <c r="O26" s="5"/>
      <c r="P26" s="12"/>
      <c r="Q26" s="13"/>
    </row>
    <row r="27" spans="1:17" ht="33.75" customHeight="1" x14ac:dyDescent="0.25">
      <c r="A27" s="13" t="s">
        <v>172</v>
      </c>
      <c r="B27" s="13" t="s">
        <v>234</v>
      </c>
      <c r="C27" s="13" t="s">
        <v>235</v>
      </c>
      <c r="D27" s="26">
        <v>777117982</v>
      </c>
      <c r="E27" s="23" t="s">
        <v>236</v>
      </c>
      <c r="F27" s="31"/>
      <c r="G27" s="5">
        <v>1</v>
      </c>
      <c r="H27" s="40"/>
      <c r="I27" s="5"/>
      <c r="J27" s="5"/>
      <c r="K27" s="5"/>
      <c r="L27" s="5"/>
      <c r="M27" s="5"/>
      <c r="N27" s="5"/>
      <c r="O27" s="5">
        <v>1</v>
      </c>
      <c r="P27" s="12"/>
      <c r="Q27" s="13" t="s">
        <v>237</v>
      </c>
    </row>
    <row r="28" spans="1:17" ht="30" x14ac:dyDescent="0.25">
      <c r="A28" s="13" t="s">
        <v>57</v>
      </c>
      <c r="B28" s="13" t="s">
        <v>10</v>
      </c>
      <c r="C28" s="13" t="s">
        <v>69</v>
      </c>
      <c r="D28" s="26" t="s">
        <v>11</v>
      </c>
      <c r="E28" s="28" t="s">
        <v>12</v>
      </c>
      <c r="F28" s="28" t="s">
        <v>13</v>
      </c>
      <c r="G28" s="6">
        <v>1</v>
      </c>
      <c r="H28" s="40">
        <v>15</v>
      </c>
      <c r="I28" s="5"/>
      <c r="J28" s="5"/>
      <c r="K28" s="5"/>
      <c r="L28" s="5"/>
      <c r="M28" s="5"/>
      <c r="N28" s="5"/>
      <c r="O28" s="5"/>
      <c r="P28" s="5"/>
      <c r="Q28" s="13" t="s">
        <v>158</v>
      </c>
    </row>
    <row r="29" spans="1:17" ht="30" x14ac:dyDescent="0.25">
      <c r="A29" s="13" t="s">
        <v>230</v>
      </c>
      <c r="B29" s="13" t="s">
        <v>231</v>
      </c>
      <c r="C29" s="13" t="s">
        <v>232</v>
      </c>
      <c r="D29" s="26"/>
      <c r="E29" s="28"/>
      <c r="F29" s="28"/>
      <c r="G29" s="6"/>
      <c r="H29" s="40"/>
      <c r="I29" s="5"/>
      <c r="J29" s="5"/>
      <c r="K29" s="5"/>
      <c r="L29" s="5"/>
      <c r="M29" s="5"/>
      <c r="N29" s="5"/>
      <c r="O29" s="5"/>
      <c r="P29" s="5"/>
      <c r="Q29" s="13"/>
    </row>
    <row r="30" spans="1:17" ht="60" x14ac:dyDescent="0.25">
      <c r="A30" s="13" t="s">
        <v>64</v>
      </c>
      <c r="B30" s="21" t="s">
        <v>192</v>
      </c>
      <c r="C30" s="32" t="s">
        <v>191</v>
      </c>
      <c r="D30" s="26">
        <v>844468359</v>
      </c>
      <c r="E30" s="27"/>
      <c r="F30" s="31" t="s">
        <v>87</v>
      </c>
      <c r="G30" s="5">
        <v>1</v>
      </c>
      <c r="H30" s="40">
        <v>11</v>
      </c>
      <c r="I30" s="5"/>
      <c r="J30" s="5"/>
      <c r="K30" s="5"/>
      <c r="L30" s="5"/>
      <c r="M30" s="5">
        <v>1</v>
      </c>
      <c r="N30" s="5"/>
      <c r="O30" s="5"/>
      <c r="P30" s="12" t="s">
        <v>159</v>
      </c>
      <c r="Q30" s="13"/>
    </row>
    <row r="31" spans="1:17" x14ac:dyDescent="0.25">
      <c r="A31" s="30" t="s">
        <v>193</v>
      </c>
      <c r="B31" s="34"/>
      <c r="C31" s="32"/>
      <c r="D31" s="26"/>
      <c r="E31" s="27"/>
      <c r="F31" s="31"/>
      <c r="G31" s="5">
        <v>1</v>
      </c>
      <c r="H31" s="40"/>
      <c r="I31" s="5"/>
      <c r="J31" s="5"/>
      <c r="K31" s="5"/>
      <c r="L31" s="5"/>
      <c r="M31" s="5"/>
      <c r="N31" s="5"/>
      <c r="O31" s="5"/>
      <c r="P31" s="12"/>
      <c r="Q31" s="13"/>
    </row>
    <row r="32" spans="1:17" ht="60" x14ac:dyDescent="0.25">
      <c r="A32" s="13" t="s">
        <v>63</v>
      </c>
      <c r="B32" s="13" t="s">
        <v>161</v>
      </c>
      <c r="C32" s="13" t="s">
        <v>70</v>
      </c>
      <c r="D32" s="26" t="s">
        <v>162</v>
      </c>
      <c r="E32" s="27" t="s">
        <v>47</v>
      </c>
      <c r="F32" s="28" t="s">
        <v>48</v>
      </c>
      <c r="G32" s="6">
        <v>1</v>
      </c>
      <c r="H32" s="40"/>
      <c r="I32" s="5"/>
      <c r="J32" s="5"/>
      <c r="K32" s="5"/>
      <c r="L32" s="5">
        <v>1</v>
      </c>
      <c r="M32" s="5"/>
      <c r="N32" s="5"/>
      <c r="O32" s="5">
        <v>1</v>
      </c>
      <c r="P32" s="12" t="s">
        <v>160</v>
      </c>
      <c r="Q32" s="13"/>
    </row>
    <row r="33" spans="1:17" ht="45" x14ac:dyDescent="0.25">
      <c r="A33" s="13" t="s">
        <v>63</v>
      </c>
      <c r="B33" s="13" t="s">
        <v>49</v>
      </c>
      <c r="C33" s="32" t="s">
        <v>71</v>
      </c>
      <c r="D33" s="5" t="s">
        <v>50</v>
      </c>
      <c r="E33" s="27" t="s">
        <v>51</v>
      </c>
      <c r="F33" s="28" t="s">
        <v>52</v>
      </c>
      <c r="G33" s="6">
        <v>1</v>
      </c>
      <c r="H33" s="40">
        <v>70</v>
      </c>
      <c r="I33" s="5"/>
      <c r="J33" s="5"/>
      <c r="K33" s="5"/>
      <c r="L33" s="5">
        <v>1</v>
      </c>
      <c r="M33" s="5"/>
      <c r="N33" s="5"/>
      <c r="O33" s="5"/>
      <c r="P33" s="12" t="s">
        <v>183</v>
      </c>
      <c r="Q33" s="13" t="s">
        <v>184</v>
      </c>
    </row>
    <row r="34" spans="1:17" x14ac:dyDescent="0.25">
      <c r="A34" s="13" t="s">
        <v>63</v>
      </c>
      <c r="B34" s="13" t="s">
        <v>185</v>
      </c>
      <c r="C34" s="32" t="s">
        <v>186</v>
      </c>
      <c r="D34" s="5"/>
      <c r="E34" s="27"/>
      <c r="F34" s="28"/>
      <c r="G34" s="6">
        <v>1</v>
      </c>
      <c r="H34" s="40"/>
      <c r="I34" s="5"/>
      <c r="J34" s="5"/>
      <c r="K34" s="5"/>
      <c r="L34" s="5"/>
      <c r="M34" s="5"/>
      <c r="N34" s="5"/>
      <c r="O34" s="5"/>
      <c r="P34" s="12"/>
      <c r="Q34" s="13"/>
    </row>
    <row r="35" spans="1:17" x14ac:dyDescent="0.25">
      <c r="A35" s="13" t="s">
        <v>63</v>
      </c>
      <c r="B35" s="13" t="s">
        <v>214</v>
      </c>
      <c r="C35" s="32" t="s">
        <v>215</v>
      </c>
      <c r="D35" s="26">
        <v>724342736</v>
      </c>
      <c r="E35" s="27"/>
      <c r="F35" s="28"/>
      <c r="G35" s="6">
        <v>1</v>
      </c>
      <c r="H35" s="40">
        <v>60</v>
      </c>
      <c r="I35" s="5"/>
      <c r="J35" s="5"/>
      <c r="K35" s="5"/>
      <c r="L35" s="5"/>
      <c r="M35" s="5">
        <v>1</v>
      </c>
      <c r="N35" s="5"/>
      <c r="O35" s="5"/>
      <c r="P35" s="12"/>
      <c r="Q35" s="13" t="s">
        <v>216</v>
      </c>
    </row>
    <row r="36" spans="1:17" x14ac:dyDescent="0.25">
      <c r="A36" s="13" t="s">
        <v>63</v>
      </c>
      <c r="B36" s="13" t="s">
        <v>187</v>
      </c>
      <c r="C36" s="32" t="s">
        <v>188</v>
      </c>
      <c r="D36" s="26">
        <v>602448585</v>
      </c>
      <c r="E36" s="23" t="s">
        <v>189</v>
      </c>
      <c r="F36" s="28"/>
      <c r="G36" s="6">
        <v>1</v>
      </c>
      <c r="H36" s="40">
        <v>150</v>
      </c>
      <c r="I36" s="5"/>
      <c r="J36" s="5"/>
      <c r="K36" s="5"/>
      <c r="L36" s="5"/>
      <c r="M36" s="5">
        <v>1</v>
      </c>
      <c r="N36" s="5"/>
      <c r="O36" s="5"/>
      <c r="P36" s="12" t="s">
        <v>223</v>
      </c>
      <c r="Q36" s="13" t="s">
        <v>222</v>
      </c>
    </row>
    <row r="37" spans="1:17" ht="30" x14ac:dyDescent="0.25">
      <c r="A37" s="13" t="s">
        <v>63</v>
      </c>
      <c r="B37" s="13" t="s">
        <v>217</v>
      </c>
      <c r="C37" s="32" t="s">
        <v>218</v>
      </c>
      <c r="D37" s="5"/>
      <c r="E37" s="23" t="s">
        <v>219</v>
      </c>
      <c r="F37" s="31" t="s">
        <v>220</v>
      </c>
      <c r="G37" s="6">
        <v>1</v>
      </c>
      <c r="H37" s="40">
        <v>80</v>
      </c>
      <c r="I37" s="5"/>
      <c r="J37" s="5"/>
      <c r="K37" s="5"/>
      <c r="L37" s="5"/>
      <c r="M37" s="5">
        <v>1</v>
      </c>
      <c r="N37" s="5"/>
      <c r="O37" s="5"/>
      <c r="P37" s="12" t="s">
        <v>221</v>
      </c>
      <c r="Q37" s="13" t="s">
        <v>216</v>
      </c>
    </row>
    <row r="38" spans="1:17" ht="75" x14ac:dyDescent="0.25">
      <c r="A38" s="13" t="s">
        <v>63</v>
      </c>
      <c r="B38" s="13" t="s">
        <v>200</v>
      </c>
      <c r="C38" s="32" t="s">
        <v>201</v>
      </c>
      <c r="D38" s="26">
        <v>606636343</v>
      </c>
      <c r="E38" s="23" t="s">
        <v>202</v>
      </c>
      <c r="F38" s="28" t="s">
        <v>203</v>
      </c>
      <c r="G38" s="6">
        <v>1</v>
      </c>
      <c r="H38" s="40">
        <v>35</v>
      </c>
      <c r="I38" s="5"/>
      <c r="J38" s="5"/>
      <c r="K38" s="5"/>
      <c r="L38" s="5"/>
      <c r="M38" s="5"/>
      <c r="N38" s="5"/>
      <c r="O38" s="5">
        <v>1</v>
      </c>
      <c r="P38" s="12" t="s">
        <v>204</v>
      </c>
      <c r="Q38" s="13" t="s">
        <v>210</v>
      </c>
    </row>
    <row r="39" spans="1:17" ht="76.5" customHeight="1" x14ac:dyDescent="0.25">
      <c r="A39" s="13" t="s">
        <v>63</v>
      </c>
      <c r="B39" s="13" t="s">
        <v>206</v>
      </c>
      <c r="C39" s="32" t="s">
        <v>207</v>
      </c>
      <c r="D39" s="26">
        <v>565443110</v>
      </c>
      <c r="E39" s="23"/>
      <c r="F39" s="28"/>
      <c r="G39" s="6">
        <v>1</v>
      </c>
      <c r="H39" s="40"/>
      <c r="I39" s="5"/>
      <c r="J39" s="5"/>
      <c r="K39" s="5"/>
      <c r="L39" s="5"/>
      <c r="M39" s="5"/>
      <c r="N39" s="5"/>
      <c r="O39" s="5">
        <v>1</v>
      </c>
      <c r="P39" s="12" t="s">
        <v>212</v>
      </c>
      <c r="Q39" s="13" t="s">
        <v>213</v>
      </c>
    </row>
    <row r="40" spans="1:17" ht="45" x14ac:dyDescent="0.25">
      <c r="A40" s="13" t="s">
        <v>63</v>
      </c>
      <c r="B40" s="13" t="s">
        <v>208</v>
      </c>
      <c r="C40" s="32" t="s">
        <v>209</v>
      </c>
      <c r="D40" s="26">
        <v>603218452</v>
      </c>
      <c r="E40" s="23"/>
      <c r="F40" s="28"/>
      <c r="G40" s="6">
        <v>1</v>
      </c>
      <c r="H40" s="40">
        <v>55</v>
      </c>
      <c r="I40" s="5"/>
      <c r="J40" s="5"/>
      <c r="K40" s="5"/>
      <c r="L40" s="5"/>
      <c r="M40" s="5"/>
      <c r="N40" s="5"/>
      <c r="O40" s="5">
        <v>1</v>
      </c>
      <c r="P40" s="12" t="s">
        <v>211</v>
      </c>
      <c r="Q40" s="13" t="s">
        <v>205</v>
      </c>
    </row>
    <row r="41" spans="1:17" ht="30" x14ac:dyDescent="0.25">
      <c r="A41" s="13" t="s">
        <v>43</v>
      </c>
      <c r="B41" s="13" t="s">
        <v>238</v>
      </c>
      <c r="C41" s="13" t="s">
        <v>239</v>
      </c>
      <c r="D41" s="26">
        <v>608500682</v>
      </c>
      <c r="E41" s="27"/>
      <c r="F41" s="31"/>
      <c r="G41" s="6">
        <v>1</v>
      </c>
      <c r="H41" s="40"/>
      <c r="I41" s="5"/>
      <c r="J41" s="5"/>
      <c r="K41" s="5"/>
      <c r="L41" s="5"/>
      <c r="M41" s="5">
        <v>1</v>
      </c>
      <c r="N41" s="5"/>
      <c r="O41" s="5"/>
      <c r="P41" s="12"/>
      <c r="Q41" s="13"/>
    </row>
    <row r="42" spans="1:17" ht="132" customHeight="1" x14ac:dyDescent="0.25">
      <c r="A42" s="13" t="s">
        <v>43</v>
      </c>
      <c r="B42" s="13" t="s">
        <v>35</v>
      </c>
      <c r="C42" s="32" t="s">
        <v>72</v>
      </c>
      <c r="D42" s="26">
        <v>774275717</v>
      </c>
      <c r="E42" s="27" t="s">
        <v>36</v>
      </c>
      <c r="F42" s="31" t="s">
        <v>37</v>
      </c>
      <c r="G42" s="6">
        <v>1</v>
      </c>
      <c r="H42" s="40">
        <v>250</v>
      </c>
      <c r="I42" s="5"/>
      <c r="J42" s="5"/>
      <c r="K42" s="5"/>
      <c r="L42" s="5">
        <v>1</v>
      </c>
      <c r="M42" s="5"/>
      <c r="N42" s="5"/>
      <c r="O42" s="5"/>
      <c r="P42" s="12" t="s">
        <v>166</v>
      </c>
      <c r="Q42" s="13" t="s">
        <v>254</v>
      </c>
    </row>
    <row r="43" spans="1:17" ht="30" x14ac:dyDescent="0.25">
      <c r="A43" s="13" t="s">
        <v>43</v>
      </c>
      <c r="B43" s="13" t="s">
        <v>38</v>
      </c>
      <c r="C43" s="32" t="s">
        <v>73</v>
      </c>
      <c r="D43" s="5" t="s">
        <v>39</v>
      </c>
      <c r="E43" s="27" t="s">
        <v>40</v>
      </c>
      <c r="F43" s="31" t="s">
        <v>41</v>
      </c>
      <c r="G43" s="6">
        <v>1</v>
      </c>
      <c r="H43" s="40">
        <v>46</v>
      </c>
      <c r="I43" s="5"/>
      <c r="J43" s="5"/>
      <c r="K43" s="5"/>
      <c r="L43" s="5"/>
      <c r="M43" s="5"/>
      <c r="N43" s="5">
        <v>1</v>
      </c>
      <c r="O43" s="5"/>
      <c r="P43" s="5"/>
      <c r="Q43" s="13" t="s">
        <v>252</v>
      </c>
    </row>
    <row r="44" spans="1:17" ht="45" x14ac:dyDescent="0.25">
      <c r="A44" s="13" t="s">
        <v>43</v>
      </c>
      <c r="B44" s="13" t="s">
        <v>42</v>
      </c>
      <c r="C44" s="13" t="s">
        <v>43</v>
      </c>
      <c r="D44" s="5" t="s">
        <v>44</v>
      </c>
      <c r="E44" s="27" t="s">
        <v>45</v>
      </c>
      <c r="F44" s="28" t="s">
        <v>46</v>
      </c>
      <c r="G44" s="6">
        <v>1</v>
      </c>
      <c r="H44" s="40">
        <v>120</v>
      </c>
      <c r="I44" s="5"/>
      <c r="J44" s="5"/>
      <c r="K44" s="5"/>
      <c r="L44" s="5"/>
      <c r="M44" s="5"/>
      <c r="N44" s="5"/>
      <c r="O44" s="5"/>
      <c r="P44" s="5"/>
      <c r="Q44" s="13"/>
    </row>
    <row r="45" spans="1:17" x14ac:dyDescent="0.25">
      <c r="A45" s="13" t="s">
        <v>43</v>
      </c>
      <c r="B45" s="13" t="s">
        <v>256</v>
      </c>
      <c r="C45" s="32" t="s">
        <v>255</v>
      </c>
      <c r="D45" s="26">
        <v>565495003</v>
      </c>
      <c r="E45" s="27"/>
      <c r="F45" s="28"/>
      <c r="G45" s="6">
        <v>1</v>
      </c>
      <c r="H45" s="40"/>
      <c r="I45" s="5"/>
      <c r="J45" s="5"/>
      <c r="K45" s="5"/>
      <c r="L45" s="5"/>
      <c r="M45" s="5"/>
      <c r="N45" s="5"/>
      <c r="O45" s="5">
        <v>1</v>
      </c>
      <c r="P45" s="5"/>
      <c r="Q45" s="13"/>
    </row>
    <row r="46" spans="1:17" x14ac:dyDescent="0.25">
      <c r="A46" s="13" t="s">
        <v>43</v>
      </c>
      <c r="B46" s="13" t="s">
        <v>257</v>
      </c>
      <c r="C46" s="32" t="s">
        <v>258</v>
      </c>
      <c r="D46" s="26">
        <v>774493050</v>
      </c>
      <c r="E46" s="23" t="s">
        <v>262</v>
      </c>
      <c r="F46" s="23" t="s">
        <v>259</v>
      </c>
      <c r="G46" s="6">
        <v>1</v>
      </c>
      <c r="H46" s="40"/>
      <c r="I46" s="5">
        <v>40</v>
      </c>
      <c r="J46" s="5"/>
      <c r="K46" s="5"/>
      <c r="L46" s="5"/>
      <c r="M46" s="5"/>
      <c r="N46" s="5"/>
      <c r="O46" s="5"/>
      <c r="P46" s="12" t="s">
        <v>261</v>
      </c>
      <c r="Q46" s="13" t="s">
        <v>260</v>
      </c>
    </row>
    <row r="47" spans="1:17" ht="45" x14ac:dyDescent="0.25">
      <c r="A47" s="13" t="s">
        <v>43</v>
      </c>
      <c r="B47" s="13" t="s">
        <v>88</v>
      </c>
      <c r="C47" s="13" t="s">
        <v>91</v>
      </c>
      <c r="D47" s="5" t="s">
        <v>90</v>
      </c>
      <c r="E47" s="28"/>
      <c r="F47" s="31" t="s">
        <v>89</v>
      </c>
      <c r="G47" s="6">
        <v>1</v>
      </c>
      <c r="H47" s="40">
        <v>139</v>
      </c>
      <c r="I47" s="5"/>
      <c r="J47" s="5"/>
      <c r="K47" s="5"/>
      <c r="L47" s="5">
        <v>1</v>
      </c>
      <c r="M47" s="5"/>
      <c r="N47" s="5"/>
      <c r="O47" s="5"/>
      <c r="P47" s="12" t="s">
        <v>251</v>
      </c>
      <c r="Q47" s="13" t="s">
        <v>253</v>
      </c>
    </row>
    <row r="48" spans="1:17" ht="45" x14ac:dyDescent="0.25">
      <c r="A48" s="13" t="s">
        <v>43</v>
      </c>
      <c r="B48" s="13" t="s">
        <v>92</v>
      </c>
      <c r="C48" s="13" t="s">
        <v>93</v>
      </c>
      <c r="D48" s="26" t="s">
        <v>95</v>
      </c>
      <c r="E48" s="28" t="s">
        <v>96</v>
      </c>
      <c r="F48" s="31" t="s">
        <v>94</v>
      </c>
      <c r="G48" s="6">
        <v>1</v>
      </c>
      <c r="H48" s="40">
        <v>224</v>
      </c>
      <c r="I48" s="5"/>
      <c r="J48" s="5"/>
      <c r="K48" s="5">
        <v>100</v>
      </c>
      <c r="L48" s="5">
        <v>1</v>
      </c>
      <c r="M48" s="5"/>
      <c r="N48" s="5"/>
      <c r="O48" s="5"/>
      <c r="P48" s="12" t="s">
        <v>248</v>
      </c>
      <c r="Q48" s="13" t="s">
        <v>250</v>
      </c>
    </row>
    <row r="49" spans="1:104" ht="54.75" customHeight="1" x14ac:dyDescent="0.25">
      <c r="A49" s="25" t="s">
        <v>103</v>
      </c>
      <c r="B49" s="12" t="s">
        <v>104</v>
      </c>
      <c r="C49" s="12" t="s">
        <v>105</v>
      </c>
      <c r="D49" s="29">
        <v>777958232</v>
      </c>
      <c r="E49" s="12"/>
      <c r="F49" s="12"/>
      <c r="G49" s="5">
        <v>1</v>
      </c>
      <c r="H49" s="40"/>
      <c r="I49" s="5"/>
      <c r="J49" s="5"/>
      <c r="K49" s="5"/>
      <c r="L49" s="5"/>
      <c r="M49" s="5"/>
      <c r="N49" s="5">
        <v>1</v>
      </c>
      <c r="O49" s="5"/>
      <c r="P49" s="12" t="s">
        <v>109</v>
      </c>
      <c r="Q49" s="13" t="s">
        <v>249</v>
      </c>
    </row>
    <row r="50" spans="1:104" x14ac:dyDescent="0.25">
      <c r="A50" s="13" t="s">
        <v>180</v>
      </c>
      <c r="B50" s="13" t="s">
        <v>181</v>
      </c>
      <c r="C50" s="13" t="s">
        <v>182</v>
      </c>
      <c r="D50" s="26"/>
      <c r="E50" s="28"/>
      <c r="F50" s="31"/>
      <c r="G50" s="6">
        <v>1</v>
      </c>
      <c r="H50" s="40"/>
      <c r="I50" s="5"/>
      <c r="J50" s="5"/>
      <c r="K50" s="5"/>
      <c r="L50" s="5"/>
      <c r="M50" s="5"/>
      <c r="N50" s="5">
        <v>1</v>
      </c>
      <c r="O50" s="5"/>
      <c r="P50" s="5"/>
      <c r="Q50" s="13"/>
    </row>
    <row r="51" spans="1:104" x14ac:dyDescent="0.25">
      <c r="A51" s="30" t="s">
        <v>62</v>
      </c>
      <c r="B51" s="13"/>
      <c r="C51" s="32"/>
      <c r="D51" s="26"/>
      <c r="E51" s="27"/>
      <c r="F51" s="13"/>
      <c r="G51" s="5">
        <v>1</v>
      </c>
      <c r="H51" s="40"/>
      <c r="I51" s="5"/>
      <c r="J51" s="5"/>
      <c r="K51" s="5"/>
      <c r="L51" s="5"/>
      <c r="M51" s="5"/>
      <c r="N51" s="5"/>
      <c r="O51" s="5"/>
      <c r="P51" s="5"/>
      <c r="Q51" s="13"/>
    </row>
    <row r="52" spans="1:104" ht="45" x14ac:dyDescent="0.25">
      <c r="A52" s="13" t="s">
        <v>59</v>
      </c>
      <c r="B52" s="13" t="s">
        <v>25</v>
      </c>
      <c r="C52" s="13" t="s">
        <v>74</v>
      </c>
      <c r="D52" s="26">
        <v>561030100</v>
      </c>
      <c r="E52" s="27" t="s">
        <v>26</v>
      </c>
      <c r="F52" s="28" t="s">
        <v>27</v>
      </c>
      <c r="G52" s="6">
        <v>1</v>
      </c>
      <c r="H52" s="40">
        <v>42</v>
      </c>
      <c r="I52" s="5"/>
      <c r="J52" s="5"/>
      <c r="K52" s="5"/>
      <c r="L52" s="5">
        <v>1</v>
      </c>
      <c r="M52" s="5"/>
      <c r="N52" s="5"/>
      <c r="O52" s="5"/>
      <c r="P52" s="22" t="s">
        <v>163</v>
      </c>
      <c r="Q52" s="13" t="s">
        <v>164</v>
      </c>
    </row>
    <row r="53" spans="1:104" ht="30" x14ac:dyDescent="0.25">
      <c r="A53" s="13" t="s">
        <v>59</v>
      </c>
      <c r="B53" s="13" t="s">
        <v>28</v>
      </c>
      <c r="C53" s="13" t="s">
        <v>75</v>
      </c>
      <c r="D53" s="5" t="s">
        <v>29</v>
      </c>
      <c r="E53" s="27" t="s">
        <v>30</v>
      </c>
      <c r="F53" s="28" t="s">
        <v>31</v>
      </c>
      <c r="G53" s="6">
        <v>1</v>
      </c>
      <c r="H53" s="40">
        <v>100</v>
      </c>
      <c r="I53" s="5">
        <v>25</v>
      </c>
      <c r="J53" s="5"/>
      <c r="K53" s="5"/>
      <c r="L53" s="5">
        <v>1</v>
      </c>
      <c r="M53" s="5"/>
      <c r="N53" s="5"/>
      <c r="O53" s="5"/>
      <c r="P53" s="24"/>
      <c r="Q53" s="13" t="s">
        <v>165</v>
      </c>
    </row>
    <row r="54" spans="1:104" ht="45" x14ac:dyDescent="0.25">
      <c r="A54" s="13" t="s">
        <v>59</v>
      </c>
      <c r="B54" s="13" t="s">
        <v>194</v>
      </c>
      <c r="C54" s="13" t="s">
        <v>195</v>
      </c>
      <c r="D54" s="26">
        <v>602167847</v>
      </c>
      <c r="E54" s="27"/>
      <c r="F54" s="28"/>
      <c r="G54" s="6">
        <v>1</v>
      </c>
      <c r="H54" s="40"/>
      <c r="I54" s="5"/>
      <c r="J54" s="5"/>
      <c r="K54" s="5"/>
      <c r="L54" s="5"/>
      <c r="M54" s="5"/>
      <c r="N54" s="5"/>
      <c r="O54" s="5">
        <v>1</v>
      </c>
      <c r="P54" s="22" t="s">
        <v>241</v>
      </c>
      <c r="Q54" s="13" t="s">
        <v>242</v>
      </c>
    </row>
    <row r="55" spans="1:104" ht="75" x14ac:dyDescent="0.25">
      <c r="A55" s="13" t="s">
        <v>59</v>
      </c>
      <c r="B55" s="13" t="s">
        <v>243</v>
      </c>
      <c r="C55" s="13" t="s">
        <v>244</v>
      </c>
      <c r="D55" s="5" t="s">
        <v>245</v>
      </c>
      <c r="E55" s="23" t="s">
        <v>247</v>
      </c>
      <c r="F55" s="28"/>
      <c r="G55" s="6">
        <v>1</v>
      </c>
      <c r="H55" s="40">
        <v>50</v>
      </c>
      <c r="I55" s="5"/>
      <c r="J55" s="5"/>
      <c r="K55" s="5"/>
      <c r="L55" s="5"/>
      <c r="M55" s="5">
        <v>1</v>
      </c>
      <c r="N55" s="5"/>
      <c r="O55" s="5"/>
      <c r="P55" s="35" t="s">
        <v>246</v>
      </c>
      <c r="Q55" s="13"/>
    </row>
    <row r="56" spans="1:104" x14ac:dyDescent="0.25">
      <c r="A56" s="13" t="s">
        <v>59</v>
      </c>
      <c r="B56" s="13" t="s">
        <v>196</v>
      </c>
      <c r="C56" s="13" t="s">
        <v>198</v>
      </c>
      <c r="D56" s="5"/>
      <c r="E56" s="27"/>
      <c r="F56" s="28"/>
      <c r="G56" s="6">
        <v>1</v>
      </c>
      <c r="H56" s="40"/>
      <c r="I56" s="5"/>
      <c r="J56" s="5"/>
      <c r="K56" s="5"/>
      <c r="L56" s="5"/>
      <c r="M56" s="5"/>
      <c r="N56" s="5"/>
      <c r="O56" s="5"/>
      <c r="P56" s="24"/>
      <c r="Q56" s="13"/>
    </row>
    <row r="57" spans="1:104" ht="45" x14ac:dyDescent="0.25">
      <c r="A57" s="13" t="s">
        <v>59</v>
      </c>
      <c r="B57" s="13" t="s">
        <v>197</v>
      </c>
      <c r="C57" s="13" t="s">
        <v>240</v>
      </c>
      <c r="D57" s="5"/>
      <c r="E57" s="13"/>
      <c r="F57" s="13"/>
      <c r="G57" s="5">
        <v>1</v>
      </c>
      <c r="H57" s="40"/>
      <c r="I57" s="5"/>
      <c r="J57" s="5"/>
      <c r="K57" s="5"/>
      <c r="L57" s="5"/>
      <c r="M57" s="5"/>
      <c r="N57" s="5"/>
      <c r="O57" s="5">
        <v>1</v>
      </c>
      <c r="P57" s="22" t="s">
        <v>199</v>
      </c>
      <c r="Q57" s="13"/>
    </row>
    <row r="58" spans="1:104" s="1" customFormat="1" ht="15.75" thickBot="1" x14ac:dyDescent="0.3">
      <c r="A58" s="36"/>
      <c r="B58" s="37" t="s">
        <v>55</v>
      </c>
      <c r="C58" s="37"/>
      <c r="D58" s="38"/>
      <c r="E58" s="37"/>
      <c r="F58" s="37"/>
      <c r="G58" s="38">
        <f>SUM(G3:G53)</f>
        <v>50</v>
      </c>
      <c r="H58" s="38">
        <f>SUM(H3:H53)</f>
        <v>2153</v>
      </c>
      <c r="I58" s="38">
        <f>SUM(I3:I53)</f>
        <v>185</v>
      </c>
      <c r="J58" s="38">
        <f>SUM(J3:J53)</f>
        <v>100</v>
      </c>
      <c r="K58" s="38"/>
      <c r="L58" s="38">
        <f>SUM(L3:L53)</f>
        <v>13</v>
      </c>
      <c r="M58" s="38">
        <f>SUM(M3:M53)</f>
        <v>11</v>
      </c>
      <c r="N58" s="38">
        <f>SUM(N3:N53)</f>
        <v>8</v>
      </c>
      <c r="O58" s="39"/>
      <c r="P58" s="39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</row>
    <row r="60" spans="1:104" x14ac:dyDescent="0.25">
      <c r="A60" s="10" t="s">
        <v>107</v>
      </c>
    </row>
    <row r="61" spans="1:104" x14ac:dyDescent="0.25">
      <c r="A61" s="10" t="s">
        <v>134</v>
      </c>
    </row>
    <row r="62" spans="1:104" x14ac:dyDescent="0.25">
      <c r="A62" s="10" t="s">
        <v>135</v>
      </c>
    </row>
    <row r="63" spans="1:104" x14ac:dyDescent="0.25">
      <c r="A63" s="10" t="s">
        <v>136</v>
      </c>
    </row>
  </sheetData>
  <sortState ref="A3:S70">
    <sortCondition ref="A3:A70"/>
  </sortState>
  <mergeCells count="9">
    <mergeCell ref="A1:A2"/>
    <mergeCell ref="L1:N1"/>
    <mergeCell ref="B1:B2"/>
    <mergeCell ref="C1:C2"/>
    <mergeCell ref="D1:D2"/>
    <mergeCell ref="E1:E2"/>
    <mergeCell ref="F1:F2"/>
    <mergeCell ref="G1:G2"/>
    <mergeCell ref="H1:J1"/>
  </mergeCells>
  <hyperlinks>
    <hyperlink ref="E28" r:id="rId1"/>
    <hyperlink ref="F28" r:id="rId2" display="http://campvalek.webnode.cz/"/>
    <hyperlink ref="E5" r:id="rId3" display="mailto:info@hotel-mlyn.cz"/>
    <hyperlink ref="F5" r:id="rId4" display="http://hotel-mlyn.cz/"/>
    <hyperlink ref="E52" r:id="rId5" display="mailto:info@hotelartaban.cz"/>
    <hyperlink ref="F52" r:id="rId6" display="http://www.hotelartaban.cz/"/>
    <hyperlink ref="E53" r:id="rId7" display="mailto:hotel.perla@centrum.cz"/>
    <hyperlink ref="F53" r:id="rId8" display="http://www.perla.infohelp.cz/"/>
    <hyperlink ref="E6" r:id="rId9" display="mailto:hotel@rustikal.org"/>
    <hyperlink ref="F6" r:id="rId10" display="http://www.rustikal.org/"/>
    <hyperlink ref="E42" r:id="rId11" display="mailto:info@penzion-karasek.cz"/>
    <hyperlink ref="F42" r:id="rId12"/>
    <hyperlink ref="E43" r:id="rId13" display="mailto:sokolovna@pocatky.cz"/>
    <hyperlink ref="F43" r:id="rId14"/>
    <hyperlink ref="E44" r:id="rId15" display="mailto:ptomandl@iol.cz"/>
    <hyperlink ref="F44" r:id="rId16" display="http://www.tomandlovi.cz/"/>
    <hyperlink ref="E32" r:id="rId17" display="mailto:hejlova@pizzeriepacov.cz"/>
    <hyperlink ref="F32" r:id="rId18"/>
    <hyperlink ref="E3" r:id="rId19"/>
    <hyperlink ref="F3" r:id="rId20"/>
    <hyperlink ref="E33" r:id="rId21" display="mailto:hotelpacov@seznam.cz"/>
    <hyperlink ref="F33" r:id="rId22" display="http://www.hotelpacov.cz/"/>
    <hyperlink ref="F7" r:id="rId23"/>
    <hyperlink ref="E8" r:id="rId24"/>
    <hyperlink ref="F8" r:id="rId25"/>
    <hyperlink ref="F30" r:id="rId26"/>
    <hyperlink ref="F48" r:id="rId27"/>
    <hyperlink ref="A60" r:id="rId28"/>
    <hyperlink ref="E14" r:id="rId29" display="mailto:info@skritek-fabula.cz"/>
    <hyperlink ref="F14" r:id="rId30"/>
    <hyperlink ref="E20" r:id="rId31"/>
    <hyperlink ref="F20" r:id="rId32"/>
    <hyperlink ref="E21" r:id="rId33" display="mailto:info@hotelberger.cz"/>
    <hyperlink ref="F21" r:id="rId34" display="http://www.hotelberger.cz/"/>
    <hyperlink ref="E22" r:id="rId35" display="mailto:penzionolga@seznam.cz"/>
    <hyperlink ref="F47" r:id="rId36"/>
    <hyperlink ref="A61" r:id="rId37"/>
    <hyperlink ref="A62" r:id="rId38"/>
    <hyperlink ref="E36" r:id="rId39"/>
    <hyperlink ref="E38" r:id="rId40"/>
    <hyperlink ref="E37" r:id="rId41"/>
    <hyperlink ref="F37" r:id="rId42"/>
    <hyperlink ref="A63" r:id="rId43"/>
    <hyperlink ref="E27" r:id="rId44"/>
    <hyperlink ref="E55" r:id="rId45"/>
    <hyperlink ref="F46" r:id="rId46"/>
    <hyperlink ref="E46" r:id="rId47"/>
  </hyperlinks>
  <pageMargins left="0.7" right="0.7" top="0.78740157499999996" bottom="0.78740157499999996" header="0.3" footer="0.3"/>
  <pageSetup paperSize="9"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Kurz_PC</cp:lastModifiedBy>
  <dcterms:created xsi:type="dcterms:W3CDTF">2014-04-25T08:31:06Z</dcterms:created>
  <dcterms:modified xsi:type="dcterms:W3CDTF">2014-08-25T05:23:34Z</dcterms:modified>
</cp:coreProperties>
</file>