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42" i="1" l="1"/>
  <c r="C42" i="1"/>
  <c r="D42" i="1"/>
  <c r="E42" i="1"/>
  <c r="F42" i="1"/>
  <c r="G42" i="1"/>
  <c r="H42" i="1"/>
  <c r="I42" i="1"/>
  <c r="J42" i="1"/>
  <c r="K42" i="1"/>
  <c r="A42" i="1"/>
  <c r="E15" i="1" l="1"/>
  <c r="F15" i="1"/>
  <c r="G15" i="1"/>
  <c r="H15" i="1"/>
  <c r="I15" i="1"/>
  <c r="J15" i="1"/>
  <c r="K15" i="1"/>
  <c r="L15" i="1"/>
  <c r="M15" i="1"/>
  <c r="N15" i="1"/>
  <c r="D15" i="1"/>
</calcChain>
</file>

<file path=xl/sharedStrings.xml><?xml version="1.0" encoding="utf-8"?>
<sst xmlns="http://schemas.openxmlformats.org/spreadsheetml/2006/main" count="140" uniqueCount="66">
  <si>
    <t>Obec</t>
  </si>
  <si>
    <t>Provozovatel</t>
  </si>
  <si>
    <t>Adresa</t>
  </si>
  <si>
    <t>Otevírací doba</t>
  </si>
  <si>
    <t>Božejov</t>
  </si>
  <si>
    <t>Městys Božejov</t>
  </si>
  <si>
    <t>Božejov 91, 394 61 Božejov</t>
  </si>
  <si>
    <t>Po dohodě</t>
  </si>
  <si>
    <t>Černovice</t>
  </si>
  <si>
    <t>Město Černovice</t>
  </si>
  <si>
    <t>Husovy sady, 394 94 Černovice</t>
  </si>
  <si>
    <t>Sběrné dvory na území MAS</t>
  </si>
  <si>
    <t>Zpětně odebírané výrobky</t>
  </si>
  <si>
    <t>Elektrozařízení</t>
  </si>
  <si>
    <t>Baterie</t>
  </si>
  <si>
    <t>Odebírané odpady</t>
  </si>
  <si>
    <t>Kov</t>
  </si>
  <si>
    <t>Nápojové kartony</t>
  </si>
  <si>
    <t>Biologický odpad</t>
  </si>
  <si>
    <t>Nebezpečný odpad</t>
  </si>
  <si>
    <t>Papír</t>
  </si>
  <si>
    <t>Plast</t>
  </si>
  <si>
    <t>Sklo</t>
  </si>
  <si>
    <t>Velkoobjemový odpad</t>
  </si>
  <si>
    <t>Pneumatiky</t>
  </si>
  <si>
    <t>Po 13:00-16:00, Út-Pá po dohodě</t>
  </si>
  <si>
    <t>Zpětně odebírané výrobky lze odevzdat na sběrném dvoře zdarma bez ohledu na místo bydliště občana. Odpady lze odevzdat na sběrném dvoře jen v případě, kdy je občan plátcem poplatku za odpady dle místní vyhlášky v dané obci a poplatek uhradil.</t>
  </si>
  <si>
    <t>Horní Cerekev</t>
  </si>
  <si>
    <t>nám. T.G. Masaryka 41, 394 03 Horní Cerekev</t>
  </si>
  <si>
    <t>Město Horní Cerekev</t>
  </si>
  <si>
    <t>Lukavec</t>
  </si>
  <si>
    <t>nám. Sv. Václava 67, 394 26 Lukavec</t>
  </si>
  <si>
    <t>Městys Lukavec</t>
  </si>
  <si>
    <t xml:space="preserve">Po, St 7:00-17:00, Út, Čt, Pá 7:00-15:00, </t>
  </si>
  <si>
    <t>Nová Cerekev</t>
  </si>
  <si>
    <t>Nová Cerekev 276, 394 15 Nová Cerekev</t>
  </si>
  <si>
    <t>Městys Nová Cerekev</t>
  </si>
  <si>
    <t>Po-Pá 7:00-15:30</t>
  </si>
  <si>
    <t>Obrataň</t>
  </si>
  <si>
    <t>Obrataň 148, 394 12 Obrataň</t>
  </si>
  <si>
    <t>Obec Obrataň</t>
  </si>
  <si>
    <t>Po, St, Pá 8:00-10:00</t>
  </si>
  <si>
    <t>Pacov</t>
  </si>
  <si>
    <t>Nádražní 915, 395 01 Pacov</t>
  </si>
  <si>
    <t>Lesotech, s.r.o.</t>
  </si>
  <si>
    <t>Po 8:00-11:00, Út, Čt 8:00-11:30 a 12:30-15:30, St 8:00-11:30 a 12:30-18:00, Pá 8:00-11:30 a 12:30-17:30, So 8:00-12:00</t>
  </si>
  <si>
    <t>Roučkovice 63, 395 01 Pacov</t>
  </si>
  <si>
    <t>SOMPO, a.s.</t>
  </si>
  <si>
    <t>Po-Pá 6:30-10:45 a 11:15-15:00</t>
  </si>
  <si>
    <t>Počátky</t>
  </si>
  <si>
    <t>Nádražní, 394 64 Počátky</t>
  </si>
  <si>
    <t>Po, St, Pá 6:30-11:00 a 13:00-16:00, Út, Čt 6:30-14:00, So 7:30-11:00</t>
  </si>
  <si>
    <t>Žirovnice</t>
  </si>
  <si>
    <t>Tyršova, 394 68 Žirovnice</t>
  </si>
  <si>
    <t>Město Žirovnice</t>
  </si>
  <si>
    <t>Út, Pá, So 10:00-11:30 a 12:30-17:00</t>
  </si>
  <si>
    <t>Zdroj dat: ASEKOL s.r.o.</t>
  </si>
  <si>
    <t>Vlastní šetření</t>
  </si>
  <si>
    <t>Kamenice nad Lipou</t>
  </si>
  <si>
    <t>U Kulturního domu 769 (za prodejnou stavebnin)</t>
  </si>
  <si>
    <t>Město Kamenice nad Lipou</t>
  </si>
  <si>
    <t>Stavební suť</t>
  </si>
  <si>
    <t>Pá 14:00-18:00, So 8:00-14:00, v zimě po dohodě.</t>
  </si>
  <si>
    <t>Zdroj dat: Město Kamenice nad Lipou (www.kamenicenl.cz)</t>
  </si>
  <si>
    <t>U Kulturního domu 769</t>
  </si>
  <si>
    <t>(za prodejnou stavebnin)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</si>
</sst>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0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List1!$A$44:$K$44</c:f>
              <c:strCache>
                <c:ptCount val="11"/>
                <c:pt idx="0">
                  <c:v>Elektrozařízení</c:v>
                </c:pt>
                <c:pt idx="1">
                  <c:v>Baterie</c:v>
                </c:pt>
                <c:pt idx="2">
                  <c:v>Biologický odpad</c:v>
                </c:pt>
                <c:pt idx="3">
                  <c:v>Kov</c:v>
                </c:pt>
                <c:pt idx="4">
                  <c:v>Nápojové kartony</c:v>
                </c:pt>
                <c:pt idx="5">
                  <c:v>Nebezpečný odpad</c:v>
                </c:pt>
                <c:pt idx="6">
                  <c:v>Papír</c:v>
                </c:pt>
                <c:pt idx="7">
                  <c:v>Plast</c:v>
                </c:pt>
                <c:pt idx="8">
                  <c:v>Sklo</c:v>
                </c:pt>
                <c:pt idx="9">
                  <c:v>Velkoobjemový odpad</c:v>
                </c:pt>
                <c:pt idx="10">
                  <c:v>Pneumatiky</c:v>
                </c:pt>
              </c:strCache>
            </c:strRef>
          </c:cat>
          <c:val>
            <c:numRef>
              <c:f>List1!$A$45:$K$45</c:f>
              <c:numCache>
                <c:formatCode>General</c:formatCode>
                <c:ptCount val="11"/>
                <c:pt idx="0">
                  <c:v>11</c:v>
                </c:pt>
                <c:pt idx="1">
                  <c:v>5</c:v>
                </c:pt>
                <c:pt idx="2">
                  <c:v>3</c:v>
                </c:pt>
                <c:pt idx="3">
                  <c:v>6</c:v>
                </c:pt>
                <c:pt idx="4">
                  <c:v>3</c:v>
                </c:pt>
                <c:pt idx="5">
                  <c:v>7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8</c:v>
                </c:pt>
                <c:pt idx="10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273536"/>
        <c:axId val="100861056"/>
      </c:barChart>
      <c:catAx>
        <c:axId val="100273536"/>
        <c:scaling>
          <c:orientation val="minMax"/>
        </c:scaling>
        <c:delete val="0"/>
        <c:axPos val="b"/>
        <c:majorTickMark val="out"/>
        <c:minorTickMark val="none"/>
        <c:tickLblPos val="nextTo"/>
        <c:crossAx val="100861056"/>
        <c:crosses val="autoZero"/>
        <c:auto val="1"/>
        <c:lblAlgn val="ctr"/>
        <c:lblOffset val="100"/>
        <c:noMultiLvlLbl val="0"/>
      </c:catAx>
      <c:valAx>
        <c:axId val="100861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2735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46</xdr:row>
      <xdr:rowOff>19050</xdr:rowOff>
    </xdr:from>
    <xdr:to>
      <xdr:col>5</xdr:col>
      <xdr:colOff>609600</xdr:colOff>
      <xdr:row>60</xdr:row>
      <xdr:rowOff>47625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abSelected="1" topLeftCell="B1" workbookViewId="0">
      <pane ySplit="4" topLeftCell="A38" activePane="bottomLeft" state="frozen"/>
      <selection pane="bottomLeft" activeCell="I52" sqref="I52"/>
    </sheetView>
  </sheetViews>
  <sheetFormatPr defaultRowHeight="15" x14ac:dyDescent="0.25"/>
  <cols>
    <col min="1" max="1" width="14.42578125" customWidth="1"/>
    <col min="2" max="2" width="28.7109375" style="2" bestFit="1" customWidth="1"/>
    <col min="3" max="3" width="16" style="2" bestFit="1" customWidth="1"/>
    <col min="4" max="4" width="14.5703125" customWidth="1"/>
    <col min="5" max="5" width="11.7109375" customWidth="1"/>
    <col min="6" max="6" width="10.7109375" customWidth="1"/>
    <col min="7" max="7" width="4.28515625" bestFit="1" customWidth="1"/>
    <col min="8" max="8" width="9.5703125" bestFit="1" customWidth="1"/>
    <col min="9" max="9" width="12.7109375" customWidth="1"/>
    <col min="10" max="10" width="5.42578125" bestFit="1" customWidth="1"/>
    <col min="11" max="11" width="5.28515625" bestFit="1" customWidth="1"/>
    <col min="12" max="12" width="4.7109375" bestFit="1" customWidth="1"/>
    <col min="13" max="13" width="15.140625" bestFit="1" customWidth="1"/>
    <col min="14" max="14" width="11.5703125" bestFit="1" customWidth="1"/>
    <col min="15" max="15" width="11.5703125" customWidth="1"/>
    <col min="16" max="16" width="15.5703125" style="2" customWidth="1"/>
  </cols>
  <sheetData>
    <row r="1" spans="1:16" x14ac:dyDescent="0.25">
      <c r="A1" s="1" t="s">
        <v>11</v>
      </c>
    </row>
    <row r="2" spans="1:16" ht="30" customHeight="1" x14ac:dyDescent="0.25">
      <c r="A2" s="19" t="s">
        <v>26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s="1" customFormat="1" x14ac:dyDescent="0.25">
      <c r="A3" s="20" t="s">
        <v>0</v>
      </c>
      <c r="B3" s="20" t="s">
        <v>2</v>
      </c>
      <c r="C3" s="20" t="s">
        <v>1</v>
      </c>
      <c r="D3" s="18" t="s">
        <v>12</v>
      </c>
      <c r="E3" s="18"/>
      <c r="F3" s="23" t="s">
        <v>15</v>
      </c>
      <c r="G3" s="24"/>
      <c r="H3" s="24"/>
      <c r="I3" s="24"/>
      <c r="J3" s="24"/>
      <c r="K3" s="24"/>
      <c r="L3" s="24"/>
      <c r="M3" s="24"/>
      <c r="N3" s="24"/>
      <c r="O3" s="25"/>
      <c r="P3" s="20" t="s">
        <v>3</v>
      </c>
    </row>
    <row r="4" spans="1:16" s="1" customFormat="1" ht="30" x14ac:dyDescent="0.25">
      <c r="A4" s="21"/>
      <c r="B4" s="21"/>
      <c r="C4" s="21"/>
      <c r="D4" s="3" t="s">
        <v>13</v>
      </c>
      <c r="E4" s="3" t="s">
        <v>14</v>
      </c>
      <c r="F4" s="3" t="s">
        <v>18</v>
      </c>
      <c r="G4" s="3" t="s">
        <v>16</v>
      </c>
      <c r="H4" s="3" t="s">
        <v>17</v>
      </c>
      <c r="I4" s="3" t="s">
        <v>19</v>
      </c>
      <c r="J4" s="3" t="s">
        <v>20</v>
      </c>
      <c r="K4" s="3" t="s">
        <v>21</v>
      </c>
      <c r="L4" s="3" t="s">
        <v>22</v>
      </c>
      <c r="M4" s="3" t="s">
        <v>23</v>
      </c>
      <c r="N4" s="3" t="s">
        <v>24</v>
      </c>
      <c r="O4" s="3"/>
      <c r="P4" s="21"/>
    </row>
    <row r="5" spans="1:16" x14ac:dyDescent="0.25">
      <c r="A5" s="4" t="s">
        <v>4</v>
      </c>
      <c r="B5" s="4" t="s">
        <v>6</v>
      </c>
      <c r="C5" s="4" t="s">
        <v>5</v>
      </c>
      <c r="D5" s="5">
        <v>1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/>
      <c r="P5" s="4" t="s">
        <v>7</v>
      </c>
    </row>
    <row r="6" spans="1:16" ht="45" x14ac:dyDescent="0.25">
      <c r="A6" s="4" t="s">
        <v>8</v>
      </c>
      <c r="B6" s="4" t="s">
        <v>10</v>
      </c>
      <c r="C6" s="4" t="s">
        <v>9</v>
      </c>
      <c r="D6" s="5">
        <v>1</v>
      </c>
      <c r="E6" s="5">
        <v>0</v>
      </c>
      <c r="F6" s="5">
        <v>0</v>
      </c>
      <c r="G6" s="5">
        <v>0</v>
      </c>
      <c r="H6" s="5">
        <v>0</v>
      </c>
      <c r="I6" s="5">
        <v>1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/>
      <c r="P6" s="4" t="s">
        <v>25</v>
      </c>
    </row>
    <row r="7" spans="1:16" ht="30" x14ac:dyDescent="0.25">
      <c r="A7" s="5" t="s">
        <v>27</v>
      </c>
      <c r="B7" s="6" t="s">
        <v>28</v>
      </c>
      <c r="C7" s="6" t="s">
        <v>29</v>
      </c>
      <c r="D7" s="5">
        <v>1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/>
      <c r="P7" s="6" t="s">
        <v>7</v>
      </c>
    </row>
    <row r="8" spans="1:16" ht="45" x14ac:dyDescent="0.25">
      <c r="A8" s="5" t="s">
        <v>30</v>
      </c>
      <c r="B8" s="6" t="s">
        <v>31</v>
      </c>
      <c r="C8" s="6" t="s">
        <v>32</v>
      </c>
      <c r="D8" s="5">
        <v>1</v>
      </c>
      <c r="E8" s="5">
        <v>0</v>
      </c>
      <c r="F8" s="5">
        <v>0</v>
      </c>
      <c r="G8" s="5">
        <v>1</v>
      </c>
      <c r="H8" s="5">
        <v>0</v>
      </c>
      <c r="I8" s="5">
        <v>0</v>
      </c>
      <c r="J8" s="5">
        <v>1</v>
      </c>
      <c r="K8" s="5">
        <v>1</v>
      </c>
      <c r="L8" s="5">
        <v>0</v>
      </c>
      <c r="M8" s="5">
        <v>1</v>
      </c>
      <c r="N8" s="5">
        <v>0</v>
      </c>
      <c r="O8" s="5"/>
      <c r="P8" s="6" t="s">
        <v>33</v>
      </c>
    </row>
    <row r="9" spans="1:16" ht="30" x14ac:dyDescent="0.25">
      <c r="A9" s="5" t="s">
        <v>34</v>
      </c>
      <c r="B9" s="6" t="s">
        <v>35</v>
      </c>
      <c r="C9" s="6" t="s">
        <v>36</v>
      </c>
      <c r="D9" s="5">
        <v>1</v>
      </c>
      <c r="E9" s="5">
        <v>1</v>
      </c>
      <c r="F9" s="5">
        <v>0</v>
      </c>
      <c r="G9" s="5">
        <v>1</v>
      </c>
      <c r="H9" s="5">
        <v>0</v>
      </c>
      <c r="I9" s="5">
        <v>1</v>
      </c>
      <c r="J9" s="5">
        <v>0</v>
      </c>
      <c r="K9" s="5">
        <v>0</v>
      </c>
      <c r="L9" s="5">
        <v>1</v>
      </c>
      <c r="M9" s="5">
        <v>1</v>
      </c>
      <c r="N9" s="5">
        <v>1</v>
      </c>
      <c r="O9" s="5"/>
      <c r="P9" s="6" t="s">
        <v>37</v>
      </c>
    </row>
    <row r="10" spans="1:16" ht="30" x14ac:dyDescent="0.25">
      <c r="A10" s="5" t="s">
        <v>38</v>
      </c>
      <c r="B10" s="6" t="s">
        <v>39</v>
      </c>
      <c r="C10" s="6" t="s">
        <v>40</v>
      </c>
      <c r="D10" s="5">
        <v>1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1</v>
      </c>
      <c r="N10" s="5">
        <v>0</v>
      </c>
      <c r="O10" s="5"/>
      <c r="P10" s="6" t="s">
        <v>41</v>
      </c>
    </row>
    <row r="11" spans="1:16" ht="120" x14ac:dyDescent="0.25">
      <c r="A11" s="5" t="s">
        <v>42</v>
      </c>
      <c r="B11" s="6" t="s">
        <v>43</v>
      </c>
      <c r="C11" s="6" t="s">
        <v>44</v>
      </c>
      <c r="D11" s="5">
        <v>1</v>
      </c>
      <c r="E11" s="5">
        <v>1</v>
      </c>
      <c r="F11" s="5">
        <v>0</v>
      </c>
      <c r="G11" s="5">
        <v>1</v>
      </c>
      <c r="H11" s="5">
        <v>1</v>
      </c>
      <c r="I11" s="5">
        <v>1</v>
      </c>
      <c r="J11" s="5">
        <v>1</v>
      </c>
      <c r="K11" s="5">
        <v>1</v>
      </c>
      <c r="L11" s="5">
        <v>1</v>
      </c>
      <c r="M11" s="5">
        <v>1</v>
      </c>
      <c r="N11" s="5">
        <v>1</v>
      </c>
      <c r="O11" s="5"/>
      <c r="P11" s="6" t="s">
        <v>45</v>
      </c>
    </row>
    <row r="12" spans="1:16" ht="30" x14ac:dyDescent="0.25">
      <c r="A12" s="5" t="s">
        <v>42</v>
      </c>
      <c r="B12" s="6" t="s">
        <v>46</v>
      </c>
      <c r="C12" s="6" t="s">
        <v>47</v>
      </c>
      <c r="D12" s="5">
        <v>1</v>
      </c>
      <c r="E12" s="5">
        <v>1</v>
      </c>
      <c r="F12" s="5">
        <v>1</v>
      </c>
      <c r="G12" s="5">
        <v>1</v>
      </c>
      <c r="H12" s="5">
        <v>1</v>
      </c>
      <c r="I12" s="5">
        <v>1</v>
      </c>
      <c r="J12" s="5">
        <v>1</v>
      </c>
      <c r="K12" s="5">
        <v>1</v>
      </c>
      <c r="L12" s="5">
        <v>1</v>
      </c>
      <c r="M12" s="5">
        <v>1</v>
      </c>
      <c r="N12" s="5">
        <v>1</v>
      </c>
      <c r="O12" s="5"/>
      <c r="P12" s="6" t="s">
        <v>48</v>
      </c>
    </row>
    <row r="13" spans="1:16" ht="75" x14ac:dyDescent="0.25">
      <c r="A13" s="5" t="s">
        <v>49</v>
      </c>
      <c r="B13" s="6" t="s">
        <v>50</v>
      </c>
      <c r="C13" s="6" t="s">
        <v>47</v>
      </c>
      <c r="D13" s="5">
        <v>1</v>
      </c>
      <c r="E13" s="5">
        <v>1</v>
      </c>
      <c r="F13" s="5">
        <v>1</v>
      </c>
      <c r="G13" s="5">
        <v>1</v>
      </c>
      <c r="H13" s="5">
        <v>1</v>
      </c>
      <c r="I13" s="5">
        <v>1</v>
      </c>
      <c r="J13" s="5">
        <v>1</v>
      </c>
      <c r="K13" s="5">
        <v>1</v>
      </c>
      <c r="L13" s="5">
        <v>1</v>
      </c>
      <c r="M13" s="5">
        <v>1</v>
      </c>
      <c r="N13" s="5">
        <v>1</v>
      </c>
      <c r="O13" s="5"/>
      <c r="P13" s="6" t="s">
        <v>51</v>
      </c>
    </row>
    <row r="14" spans="1:16" ht="45" x14ac:dyDescent="0.25">
      <c r="A14" s="5" t="s">
        <v>52</v>
      </c>
      <c r="B14" s="6" t="s">
        <v>53</v>
      </c>
      <c r="C14" s="6" t="s">
        <v>54</v>
      </c>
      <c r="D14" s="5">
        <v>1</v>
      </c>
      <c r="E14" s="5">
        <v>1</v>
      </c>
      <c r="F14" s="5">
        <v>0</v>
      </c>
      <c r="G14" s="5">
        <v>1</v>
      </c>
      <c r="H14" s="5">
        <v>0</v>
      </c>
      <c r="I14" s="5">
        <v>1</v>
      </c>
      <c r="J14" s="5">
        <v>0</v>
      </c>
      <c r="K14" s="5">
        <v>0</v>
      </c>
      <c r="L14" s="5">
        <v>0</v>
      </c>
      <c r="M14" s="5">
        <v>1</v>
      </c>
      <c r="N14" s="5">
        <v>1</v>
      </c>
      <c r="O14" s="5"/>
      <c r="P14" s="6" t="s">
        <v>55</v>
      </c>
    </row>
    <row r="15" spans="1:16" x14ac:dyDescent="0.25">
      <c r="A15" s="5"/>
      <c r="B15" s="6"/>
      <c r="C15" s="6"/>
      <c r="D15" s="7">
        <f>SUM(D5:D14)</f>
        <v>10</v>
      </c>
      <c r="E15" s="7">
        <f t="shared" ref="E15:N15" si="0">SUM(E5:E14)</f>
        <v>5</v>
      </c>
      <c r="F15" s="7">
        <f t="shared" si="0"/>
        <v>2</v>
      </c>
      <c r="G15" s="7">
        <f t="shared" si="0"/>
        <v>6</v>
      </c>
      <c r="H15" s="7">
        <f t="shared" si="0"/>
        <v>3</v>
      </c>
      <c r="I15" s="7">
        <f t="shared" si="0"/>
        <v>6</v>
      </c>
      <c r="J15" s="7">
        <f t="shared" si="0"/>
        <v>4</v>
      </c>
      <c r="K15" s="7">
        <f t="shared" si="0"/>
        <v>4</v>
      </c>
      <c r="L15" s="7">
        <f t="shared" si="0"/>
        <v>4</v>
      </c>
      <c r="M15" s="7">
        <f t="shared" si="0"/>
        <v>7</v>
      </c>
      <c r="N15" s="7">
        <f t="shared" si="0"/>
        <v>5</v>
      </c>
      <c r="O15" s="7"/>
      <c r="P15" s="6"/>
    </row>
    <row r="17" spans="1:16" x14ac:dyDescent="0.25">
      <c r="A17" t="s">
        <v>56</v>
      </c>
    </row>
    <row r="19" spans="1:16" x14ac:dyDescent="0.25">
      <c r="A19" t="s">
        <v>57</v>
      </c>
    </row>
    <row r="20" spans="1:16" x14ac:dyDescent="0.25">
      <c r="A20" s="22" t="s">
        <v>0</v>
      </c>
      <c r="B20" s="22" t="s">
        <v>2</v>
      </c>
      <c r="C20" s="22" t="s">
        <v>1</v>
      </c>
      <c r="D20" s="18" t="s">
        <v>12</v>
      </c>
      <c r="E20" s="18"/>
      <c r="F20" s="18" t="s">
        <v>15</v>
      </c>
      <c r="G20" s="18"/>
      <c r="H20" s="18"/>
      <c r="I20" s="18"/>
      <c r="J20" s="18"/>
      <c r="K20" s="18"/>
      <c r="L20" s="18"/>
      <c r="M20" s="18"/>
      <c r="N20" s="18"/>
      <c r="O20" s="18"/>
      <c r="P20" s="22" t="s">
        <v>3</v>
      </c>
    </row>
    <row r="21" spans="1:16" ht="30" x14ac:dyDescent="0.25">
      <c r="A21" s="22"/>
      <c r="B21" s="22"/>
      <c r="C21" s="22"/>
      <c r="D21" s="3" t="s">
        <v>13</v>
      </c>
      <c r="E21" s="3" t="s">
        <v>14</v>
      </c>
      <c r="F21" s="3" t="s">
        <v>18</v>
      </c>
      <c r="G21" s="3" t="s">
        <v>16</v>
      </c>
      <c r="H21" s="3" t="s">
        <v>17</v>
      </c>
      <c r="I21" s="3" t="s">
        <v>19</v>
      </c>
      <c r="J21" s="3" t="s">
        <v>20</v>
      </c>
      <c r="K21" s="3" t="s">
        <v>21</v>
      </c>
      <c r="L21" s="3" t="s">
        <v>22</v>
      </c>
      <c r="M21" s="3" t="s">
        <v>23</v>
      </c>
      <c r="N21" s="3" t="s">
        <v>24</v>
      </c>
      <c r="O21" s="5" t="s">
        <v>61</v>
      </c>
      <c r="P21" s="22"/>
    </row>
    <row r="22" spans="1:16" ht="60" x14ac:dyDescent="0.25">
      <c r="A22" s="6" t="s">
        <v>58</v>
      </c>
      <c r="B22" s="6" t="s">
        <v>59</v>
      </c>
      <c r="C22" s="6" t="s">
        <v>60</v>
      </c>
      <c r="D22" s="5">
        <v>1</v>
      </c>
      <c r="E22" s="5">
        <v>0</v>
      </c>
      <c r="F22" s="5">
        <v>1</v>
      </c>
      <c r="G22" s="5">
        <v>0</v>
      </c>
      <c r="H22" s="5">
        <v>0</v>
      </c>
      <c r="I22" s="5">
        <v>1</v>
      </c>
      <c r="J22" s="5">
        <v>0</v>
      </c>
      <c r="K22" s="5">
        <v>0</v>
      </c>
      <c r="L22" s="5">
        <v>0</v>
      </c>
      <c r="M22" s="5">
        <v>1</v>
      </c>
      <c r="N22" s="5">
        <v>0</v>
      </c>
      <c r="O22" s="5">
        <v>1</v>
      </c>
      <c r="P22" s="6" t="s">
        <v>62</v>
      </c>
    </row>
    <row r="24" spans="1:16" x14ac:dyDescent="0.25">
      <c r="A24" t="s">
        <v>63</v>
      </c>
    </row>
    <row r="26" spans="1:16" ht="18" customHeight="1" x14ac:dyDescent="0.25">
      <c r="A26" s="12" t="s">
        <v>0</v>
      </c>
      <c r="B26" s="13" t="s">
        <v>2</v>
      </c>
      <c r="C26" s="13" t="s">
        <v>1</v>
      </c>
    </row>
    <row r="27" spans="1:16" x14ac:dyDescent="0.25">
      <c r="A27" s="9" t="s">
        <v>4</v>
      </c>
      <c r="B27" s="9" t="s">
        <v>6</v>
      </c>
      <c r="C27" s="9" t="s">
        <v>5</v>
      </c>
      <c r="D27" s="8"/>
    </row>
    <row r="28" spans="1:16" x14ac:dyDescent="0.25">
      <c r="A28" s="9" t="s">
        <v>8</v>
      </c>
      <c r="B28" s="9" t="s">
        <v>10</v>
      </c>
      <c r="C28" s="9" t="s">
        <v>9</v>
      </c>
      <c r="D28" s="8"/>
    </row>
    <row r="29" spans="1:16" ht="30" x14ac:dyDescent="0.25">
      <c r="A29" s="10" t="s">
        <v>27</v>
      </c>
      <c r="B29" s="11" t="s">
        <v>28</v>
      </c>
      <c r="C29" s="11" t="s">
        <v>29</v>
      </c>
      <c r="D29" s="8"/>
    </row>
    <row r="30" spans="1:16" x14ac:dyDescent="0.25">
      <c r="A30" s="17" t="s">
        <v>58</v>
      </c>
      <c r="B30" s="11" t="s">
        <v>64</v>
      </c>
      <c r="C30" s="17" t="s">
        <v>60</v>
      </c>
      <c r="D30" s="16"/>
    </row>
    <row r="31" spans="1:16" x14ac:dyDescent="0.25">
      <c r="A31" s="17"/>
      <c r="B31" s="11" t="s">
        <v>65</v>
      </c>
      <c r="C31" s="17"/>
      <c r="D31" s="16"/>
    </row>
    <row r="32" spans="1:16" ht="30" x14ac:dyDescent="0.25">
      <c r="A32" s="10" t="s">
        <v>34</v>
      </c>
      <c r="B32" s="11" t="s">
        <v>35</v>
      </c>
      <c r="C32" s="11" t="s">
        <v>36</v>
      </c>
      <c r="D32" s="8"/>
    </row>
    <row r="33" spans="1:12" x14ac:dyDescent="0.25">
      <c r="A33" s="10" t="s">
        <v>38</v>
      </c>
      <c r="B33" s="11" t="s">
        <v>39</v>
      </c>
      <c r="C33" s="11" t="s">
        <v>40</v>
      </c>
      <c r="D33" s="8"/>
    </row>
    <row r="34" spans="1:12" x14ac:dyDescent="0.25">
      <c r="A34" s="10" t="s">
        <v>42</v>
      </c>
      <c r="B34" s="11" t="s">
        <v>43</v>
      </c>
      <c r="C34" s="11" t="s">
        <v>44</v>
      </c>
      <c r="D34" s="8"/>
    </row>
    <row r="35" spans="1:12" x14ac:dyDescent="0.25">
      <c r="A35" s="10" t="s">
        <v>42</v>
      </c>
      <c r="B35" s="11" t="s">
        <v>46</v>
      </c>
      <c r="C35" s="11" t="s">
        <v>47</v>
      </c>
      <c r="D35" s="8"/>
    </row>
    <row r="36" spans="1:12" x14ac:dyDescent="0.25">
      <c r="A36" s="10" t="s">
        <v>49</v>
      </c>
      <c r="B36" s="11" t="s">
        <v>50</v>
      </c>
      <c r="C36" s="11" t="s">
        <v>47</v>
      </c>
      <c r="D36" s="8"/>
    </row>
    <row r="37" spans="1:12" x14ac:dyDescent="0.25">
      <c r="A37" s="10" t="s">
        <v>52</v>
      </c>
      <c r="B37" s="11" t="s">
        <v>53</v>
      </c>
      <c r="C37" s="11" t="s">
        <v>54</v>
      </c>
      <c r="D37" s="8"/>
    </row>
    <row r="39" spans="1:12" ht="30" x14ac:dyDescent="0.25">
      <c r="A39" s="14" t="s">
        <v>13</v>
      </c>
      <c r="B39" s="15" t="s">
        <v>14</v>
      </c>
      <c r="C39" s="15" t="s">
        <v>18</v>
      </c>
      <c r="D39" s="14" t="s">
        <v>16</v>
      </c>
      <c r="E39" s="14" t="s">
        <v>17</v>
      </c>
      <c r="F39" s="14" t="s">
        <v>19</v>
      </c>
      <c r="G39" s="14" t="s">
        <v>20</v>
      </c>
      <c r="H39" s="14" t="s">
        <v>21</v>
      </c>
      <c r="I39" s="14" t="s">
        <v>22</v>
      </c>
      <c r="J39" s="14" t="s">
        <v>23</v>
      </c>
      <c r="K39" s="14" t="s">
        <v>24</v>
      </c>
      <c r="L39" s="14"/>
    </row>
    <row r="40" spans="1:12" x14ac:dyDescent="0.25">
      <c r="A40">
        <v>10</v>
      </c>
      <c r="B40" s="2">
        <v>5</v>
      </c>
      <c r="C40" s="2">
        <v>2</v>
      </c>
      <c r="D40">
        <v>6</v>
      </c>
      <c r="E40">
        <v>3</v>
      </c>
      <c r="F40">
        <v>6</v>
      </c>
      <c r="G40">
        <v>4</v>
      </c>
      <c r="H40">
        <v>4</v>
      </c>
      <c r="I40">
        <v>4</v>
      </c>
      <c r="J40">
        <v>7</v>
      </c>
      <c r="K40">
        <v>5</v>
      </c>
    </row>
    <row r="41" spans="1:12" x14ac:dyDescent="0.25">
      <c r="A41">
        <v>1</v>
      </c>
      <c r="B41" s="2">
        <v>0</v>
      </c>
      <c r="C41" s="2">
        <v>1</v>
      </c>
      <c r="D41">
        <v>0</v>
      </c>
      <c r="E41">
        <v>0</v>
      </c>
      <c r="F41">
        <v>1</v>
      </c>
      <c r="G41">
        <v>0</v>
      </c>
      <c r="H41">
        <v>0</v>
      </c>
      <c r="I41">
        <v>0</v>
      </c>
      <c r="J41">
        <v>1</v>
      </c>
      <c r="K41">
        <v>0</v>
      </c>
    </row>
    <row r="42" spans="1:12" x14ac:dyDescent="0.25">
      <c r="A42">
        <f>SUM(A40:A41)</f>
        <v>11</v>
      </c>
      <c r="B42">
        <f t="shared" ref="B42:K42" si="1">SUM(B40:B41)</f>
        <v>5</v>
      </c>
      <c r="C42">
        <f t="shared" si="1"/>
        <v>3</v>
      </c>
      <c r="D42">
        <f t="shared" si="1"/>
        <v>6</v>
      </c>
      <c r="E42">
        <f t="shared" si="1"/>
        <v>3</v>
      </c>
      <c r="F42">
        <f t="shared" si="1"/>
        <v>7</v>
      </c>
      <c r="G42">
        <f t="shared" si="1"/>
        <v>4</v>
      </c>
      <c r="H42">
        <f t="shared" si="1"/>
        <v>4</v>
      </c>
      <c r="I42">
        <f t="shared" si="1"/>
        <v>4</v>
      </c>
      <c r="J42">
        <f t="shared" si="1"/>
        <v>8</v>
      </c>
      <c r="K42">
        <f t="shared" si="1"/>
        <v>5</v>
      </c>
    </row>
    <row r="44" spans="1:12" ht="30" x14ac:dyDescent="0.25">
      <c r="A44" t="s">
        <v>13</v>
      </c>
      <c r="B44" s="2" t="s">
        <v>14</v>
      </c>
      <c r="C44" s="2" t="s">
        <v>18</v>
      </c>
      <c r="D44" t="s">
        <v>16</v>
      </c>
      <c r="E44" t="s">
        <v>17</v>
      </c>
      <c r="F44" t="s">
        <v>19</v>
      </c>
      <c r="G44" t="s">
        <v>20</v>
      </c>
      <c r="H44" t="s">
        <v>21</v>
      </c>
      <c r="I44" t="s">
        <v>22</v>
      </c>
      <c r="J44" t="s">
        <v>23</v>
      </c>
      <c r="K44" t="s">
        <v>24</v>
      </c>
    </row>
    <row r="45" spans="1:12" x14ac:dyDescent="0.25">
      <c r="A45">
        <v>11</v>
      </c>
      <c r="B45" s="2">
        <v>5</v>
      </c>
      <c r="C45" s="2">
        <v>3</v>
      </c>
      <c r="D45">
        <v>6</v>
      </c>
      <c r="E45">
        <v>3</v>
      </c>
      <c r="F45">
        <v>7</v>
      </c>
      <c r="G45">
        <v>4</v>
      </c>
      <c r="H45">
        <v>4</v>
      </c>
      <c r="I45">
        <v>4</v>
      </c>
      <c r="J45">
        <v>8</v>
      </c>
      <c r="K45">
        <v>5</v>
      </c>
    </row>
  </sheetData>
  <mergeCells count="16">
    <mergeCell ref="D30:D31"/>
    <mergeCell ref="A30:A31"/>
    <mergeCell ref="C30:C31"/>
    <mergeCell ref="D3:E3"/>
    <mergeCell ref="A2:P2"/>
    <mergeCell ref="D20:E20"/>
    <mergeCell ref="A3:A4"/>
    <mergeCell ref="B3:B4"/>
    <mergeCell ref="C3:C4"/>
    <mergeCell ref="P3:P4"/>
    <mergeCell ref="A20:A21"/>
    <mergeCell ref="B20:B21"/>
    <mergeCell ref="C20:C21"/>
    <mergeCell ref="P20:P21"/>
    <mergeCell ref="F20:O20"/>
    <mergeCell ref="F3:O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Kurz_PC</cp:lastModifiedBy>
  <dcterms:created xsi:type="dcterms:W3CDTF">2014-05-06T09:33:49Z</dcterms:created>
  <dcterms:modified xsi:type="dcterms:W3CDTF">2015-11-20T07:01:16Z</dcterms:modified>
</cp:coreProperties>
</file>