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2995" windowHeight="9405" activeTab="1"/>
  </bookViews>
  <sheets>
    <sheet name="Lesní hospodářství" sheetId="2" r:id="rId1"/>
    <sheet name="Lesní půda" sheetId="5" r:id="rId2"/>
    <sheet name="Rybářství" sheetId="3" r:id="rId3"/>
    <sheet name="Zemědělská a potravinářská činn" sheetId="4" r:id="rId4"/>
  </sheets>
  <calcPr calcId="145621"/>
</workbook>
</file>

<file path=xl/calcChain.xml><?xml version="1.0" encoding="utf-8"?>
<calcChain xmlns="http://schemas.openxmlformats.org/spreadsheetml/2006/main">
  <c r="D91" i="5" l="1"/>
  <c r="D86" i="5" l="1"/>
  <c r="D87" i="5"/>
  <c r="D85" i="5"/>
  <c r="J77" i="5"/>
  <c r="J78" i="5"/>
  <c r="J79" i="5"/>
  <c r="B68" i="5" l="1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4" i="5"/>
  <c r="J5" i="5"/>
  <c r="J6" i="5"/>
  <c r="J7" i="5"/>
  <c r="J8" i="5"/>
  <c r="J9" i="5"/>
  <c r="J10" i="5"/>
  <c r="D68" i="5" l="1"/>
  <c r="E68" i="5"/>
  <c r="F68" i="5"/>
  <c r="G68" i="5"/>
  <c r="H68" i="5"/>
  <c r="I68" i="5"/>
  <c r="J68" i="5" s="1"/>
  <c r="C68" i="5"/>
  <c r="H83" i="2" l="1"/>
  <c r="H84" i="2"/>
  <c r="H85" i="2"/>
  <c r="H86" i="2"/>
  <c r="H82" i="2"/>
  <c r="H76" i="2"/>
  <c r="H77" i="2"/>
  <c r="H78" i="2"/>
  <c r="H79" i="2"/>
  <c r="H75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AQ69" i="2"/>
  <c r="AR69" i="2"/>
  <c r="AS69" i="2"/>
  <c r="AT69" i="2"/>
  <c r="AU69" i="2"/>
  <c r="AV69" i="2"/>
  <c r="AW69" i="2"/>
  <c r="AX69" i="2"/>
  <c r="AY69" i="2"/>
  <c r="AZ69" i="2"/>
  <c r="BA69" i="2"/>
  <c r="BB69" i="2"/>
  <c r="BC69" i="2"/>
  <c r="BD69" i="2"/>
  <c r="BE69" i="2"/>
  <c r="BF69" i="2"/>
  <c r="BG69" i="2"/>
  <c r="BH69" i="2"/>
  <c r="BI69" i="2"/>
  <c r="C69" i="2"/>
  <c r="D69" i="2"/>
  <c r="E69" i="2"/>
  <c r="F69" i="2"/>
  <c r="G69" i="2"/>
  <c r="B69" i="2"/>
  <c r="H69" i="3" l="1"/>
  <c r="I69" i="3"/>
  <c r="J69" i="3"/>
  <c r="K69" i="3"/>
  <c r="L69" i="3"/>
  <c r="M69" i="3"/>
  <c r="C69" i="3"/>
  <c r="D69" i="3"/>
  <c r="E69" i="3"/>
  <c r="F69" i="3"/>
  <c r="G69" i="3"/>
  <c r="B69" i="3"/>
</calcChain>
</file>

<file path=xl/sharedStrings.xml><?xml version="1.0" encoding="utf-8"?>
<sst xmlns="http://schemas.openxmlformats.org/spreadsheetml/2006/main" count="376" uniqueCount="114">
  <si>
    <t>obec</t>
  </si>
  <si>
    <t>Věžná</t>
  </si>
  <si>
    <t>Kámen</t>
  </si>
  <si>
    <t>Těmice</t>
  </si>
  <si>
    <t>Zlátenka</t>
  </si>
  <si>
    <t>Samšín</t>
  </si>
  <si>
    <t>Křeč</t>
  </si>
  <si>
    <t>Důl</t>
  </si>
  <si>
    <t>Lesná</t>
  </si>
  <si>
    <t>Martinice u Onšova</t>
  </si>
  <si>
    <t>Rodinov</t>
  </si>
  <si>
    <t>Moraveč</t>
  </si>
  <si>
    <t>Lidmaň</t>
  </si>
  <si>
    <t>Bělá</t>
  </si>
  <si>
    <t>Bořetín</t>
  </si>
  <si>
    <t>Dobrá Voda u Pacova</t>
  </si>
  <si>
    <t>Košetice</t>
  </si>
  <si>
    <t>Velká Chyška</t>
  </si>
  <si>
    <t>Černov</t>
  </si>
  <si>
    <t>Vyklantice</t>
  </si>
  <si>
    <t>Bořetice</t>
  </si>
  <si>
    <t>Salačova Lhota</t>
  </si>
  <si>
    <t>Hojovice</t>
  </si>
  <si>
    <t>Bohdalín</t>
  </si>
  <si>
    <t>Veselá</t>
  </si>
  <si>
    <t>Chyšná</t>
  </si>
  <si>
    <t>Mezná</t>
  </si>
  <si>
    <t>Čáslavsko</t>
  </si>
  <si>
    <t>Bratřice</t>
  </si>
  <si>
    <t>Arneštovice</t>
  </si>
  <si>
    <t>Chýstovice</t>
  </si>
  <si>
    <t>Zhořec</t>
  </si>
  <si>
    <t>Žirovnice</t>
  </si>
  <si>
    <t>Pošná</t>
  </si>
  <si>
    <t>Rovná</t>
  </si>
  <si>
    <t>Křešín</t>
  </si>
  <si>
    <t>Horní Ves</t>
  </si>
  <si>
    <t>Onšov</t>
  </si>
  <si>
    <t>Buřenice</t>
  </si>
  <si>
    <t>Cetoraz</t>
  </si>
  <si>
    <t>Hořepník</t>
  </si>
  <si>
    <t>Kamenice nad Lipou</t>
  </si>
  <si>
    <t>Obrataň</t>
  </si>
  <si>
    <t>Polesí</t>
  </si>
  <si>
    <t>Těchobuz</t>
  </si>
  <si>
    <t>Ústrašín</t>
  </si>
  <si>
    <t>Lhota-Vlasenice</t>
  </si>
  <si>
    <t>Horní Cerekev</t>
  </si>
  <si>
    <t>Pacov</t>
  </si>
  <si>
    <t>Častrov</t>
  </si>
  <si>
    <t>Černovice</t>
  </si>
  <si>
    <t>Počátky</t>
  </si>
  <si>
    <t>Božejov</t>
  </si>
  <si>
    <t>Podpora ostatních produkčních činností</t>
  </si>
  <si>
    <t>Provoz</t>
  </si>
  <si>
    <t>Investice</t>
  </si>
  <si>
    <t>Pěstební činnost</t>
  </si>
  <si>
    <t>Rybářství</t>
  </si>
  <si>
    <t>Správa v lesním hospodářství</t>
  </si>
  <si>
    <t>Celospolečenské funkce lesů</t>
  </si>
  <si>
    <t>Ozdravování hospodářských zvířat, polních a speciálních plodin a zvláštní veterinární péče</t>
  </si>
  <si>
    <t>Udržování výrobního potenciálu zemědělství, zemědělský půdní fond a mimoprodukční funkce zemědělství</t>
  </si>
  <si>
    <t>Ostatní zemědělská a potravinářská činnost a rozvoj</t>
  </si>
  <si>
    <t>Ostatní záležitosti lesního hospodářství</t>
  </si>
  <si>
    <t>Podnikání a restrukturalizace v zemědělství a potravinářství</t>
  </si>
  <si>
    <t>Mezilesí</t>
  </si>
  <si>
    <t>Horní Dubenky</t>
  </si>
  <si>
    <t>Vysoká Lhota</t>
  </si>
  <si>
    <t>Eš</t>
  </si>
  <si>
    <t>Lukavec</t>
  </si>
  <si>
    <t>Útěchovice pod Stražištěm</t>
  </si>
  <si>
    <t>Leskovice</t>
  </si>
  <si>
    <t>Mnich</t>
  </si>
  <si>
    <t>Nová Cerekev</t>
  </si>
  <si>
    <t>Stojčín</t>
  </si>
  <si>
    <t>Střítež</t>
  </si>
  <si>
    <t>Včelnička</t>
  </si>
  <si>
    <t>Zdroj dat:</t>
  </si>
  <si>
    <t>http://www.rozpocetobce.cz</t>
  </si>
  <si>
    <t>Obce</t>
  </si>
  <si>
    <t>Obce - výdaje na lesní hospodářství v roce 2008 až 2013</t>
  </si>
  <si>
    <t>Celkem (Kč)</t>
  </si>
  <si>
    <t>Výdaje na provoz v lesním hospodářství v roce 2008 až 2013 (Kč)</t>
  </si>
  <si>
    <t>Investice do lesního hospodářství v roce 2008 až 2013 (Kč)</t>
  </si>
  <si>
    <t>Celkem</t>
  </si>
  <si>
    <t>Lesní půda (ha)</t>
  </si>
  <si>
    <t>Celková výměra</t>
  </si>
  <si>
    <t>% z celkové výměry obce</t>
  </si>
  <si>
    <t>Celková výměra obce (ha)</t>
  </si>
  <si>
    <t>Rok 2009,2010, 2011 není k dispozici</t>
  </si>
  <si>
    <t>Zdroj: ČSÚ</t>
  </si>
  <si>
    <t xml:space="preserve">Zdroj: Zdroj dat MAS 2008-2014 </t>
  </si>
  <si>
    <t>MAS Via rustica</t>
  </si>
  <si>
    <t>Česká republika</t>
  </si>
  <si>
    <t>kraj Vysočina</t>
  </si>
  <si>
    <t>Lesní pozemky</t>
  </si>
  <si>
    <t xml:space="preserve">Celková výměra </t>
  </si>
  <si>
    <t>Rok 2014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</si>
  <si>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</si>
  <si>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</si>
  <si>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</si>
  <si>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</si>
  <si>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</si>
  <si>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</si>
  <si>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</si>
  <si>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</si>
  <si>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</si>
  <si>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</si>
  <si>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</si>
  <si>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</si>
  <si>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</si>
  <si>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</si>
  <si>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Porovnání lesní půdy (ha)</t>
  </si>
  <si>
    <t>Podíl lesních pozemků MAS na Vysočině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</si>
</sst>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sz val="11"/>
      <color theme="3" tint="0.59999389629810485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4" tint="-0.249977111117893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31">
    <xf numFmtId="0" fontId="0" fillId="0" borderId="0" xfId="0"/>
    <xf numFmtId="3" fontId="0" fillId="0" borderId="0" xfId="0" applyNumberFormat="1"/>
    <xf numFmtId="0" fontId="18" fillId="0" borderId="0" xfId="42"/>
    <xf numFmtId="0" fontId="0" fillId="0" borderId="21" xfId="0" applyBorder="1"/>
    <xf numFmtId="1" fontId="0" fillId="33" borderId="27" xfId="0" applyNumberFormat="1" applyFill="1" applyBorder="1"/>
    <xf numFmtId="1" fontId="0" fillId="33" borderId="28" xfId="0" applyNumberFormat="1" applyFill="1" applyBorder="1"/>
    <xf numFmtId="1" fontId="0" fillId="33" borderId="52" xfId="0" applyNumberFormat="1" applyFill="1" applyBorder="1"/>
    <xf numFmtId="1" fontId="0" fillId="33" borderId="32" xfId="0" applyNumberFormat="1" applyFill="1" applyBorder="1"/>
    <xf numFmtId="1" fontId="0" fillId="33" borderId="36" xfId="0" applyNumberFormat="1" applyFill="1" applyBorder="1"/>
    <xf numFmtId="1" fontId="0" fillId="33" borderId="30" xfId="0" applyNumberFormat="1" applyFill="1" applyBorder="1"/>
    <xf numFmtId="1" fontId="0" fillId="33" borderId="29" xfId="0" applyNumberFormat="1" applyFill="1" applyBorder="1"/>
    <xf numFmtId="3" fontId="0" fillId="33" borderId="24" xfId="0" applyNumberFormat="1" applyFill="1" applyBorder="1"/>
    <xf numFmtId="3" fontId="0" fillId="33" borderId="11" xfId="0" applyNumberFormat="1" applyFill="1" applyBorder="1"/>
    <xf numFmtId="3" fontId="0" fillId="33" borderId="53" xfId="0" applyNumberFormat="1" applyFill="1" applyBorder="1"/>
    <xf numFmtId="3" fontId="0" fillId="33" borderId="33" xfId="0" applyNumberFormat="1" applyFill="1" applyBorder="1"/>
    <xf numFmtId="3" fontId="0" fillId="33" borderId="37" xfId="0" applyNumberFormat="1" applyFill="1" applyBorder="1"/>
    <xf numFmtId="3" fontId="0" fillId="33" borderId="10" xfId="0" applyNumberFormat="1" applyFill="1" applyBorder="1"/>
    <xf numFmtId="3" fontId="0" fillId="33" borderId="25" xfId="0" applyNumberFormat="1" applyFill="1" applyBorder="1"/>
    <xf numFmtId="3" fontId="0" fillId="33" borderId="14" xfId="0" applyNumberFormat="1" applyFill="1" applyBorder="1"/>
    <xf numFmtId="3" fontId="0" fillId="33" borderId="13" xfId="0" applyNumberFormat="1" applyFill="1" applyBorder="1"/>
    <xf numFmtId="3" fontId="0" fillId="33" borderId="54" xfId="0" applyNumberFormat="1" applyFill="1" applyBorder="1"/>
    <xf numFmtId="3" fontId="0" fillId="33" borderId="31" xfId="0" applyNumberFormat="1" applyFill="1" applyBorder="1"/>
    <xf numFmtId="3" fontId="0" fillId="33" borderId="35" xfId="0" applyNumberFormat="1" applyFill="1" applyBorder="1"/>
    <xf numFmtId="3" fontId="0" fillId="33" borderId="12" xfId="0" applyNumberFormat="1" applyFill="1" applyBorder="1"/>
    <xf numFmtId="3" fontId="0" fillId="33" borderId="15" xfId="0" applyNumberFormat="1" applyFill="1" applyBorder="1"/>
    <xf numFmtId="3" fontId="0" fillId="33" borderId="16" xfId="0" applyNumberFormat="1" applyFill="1" applyBorder="1"/>
    <xf numFmtId="3" fontId="0" fillId="33" borderId="17" xfId="0" applyNumberFormat="1" applyFill="1" applyBorder="1"/>
    <xf numFmtId="3" fontId="0" fillId="33" borderId="55" xfId="0" applyNumberFormat="1" applyFill="1" applyBorder="1"/>
    <xf numFmtId="3" fontId="0" fillId="33" borderId="34" xfId="0" applyNumberFormat="1" applyFill="1" applyBorder="1"/>
    <xf numFmtId="3" fontId="0" fillId="33" borderId="38" xfId="0" applyNumberFormat="1" applyFill="1" applyBorder="1"/>
    <xf numFmtId="3" fontId="0" fillId="33" borderId="19" xfId="0" applyNumberFormat="1" applyFill="1" applyBorder="1"/>
    <xf numFmtId="3" fontId="0" fillId="33" borderId="18" xfId="0" applyNumberFormat="1" applyFill="1" applyBorder="1"/>
    <xf numFmtId="1" fontId="0" fillId="34" borderId="27" xfId="0" applyNumberFormat="1" applyFill="1" applyBorder="1"/>
    <xf numFmtId="1" fontId="0" fillId="34" borderId="28" xfId="0" applyNumberFormat="1" applyFill="1" applyBorder="1"/>
    <xf numFmtId="1" fontId="0" fillId="34" borderId="52" xfId="0" applyNumberFormat="1" applyFill="1" applyBorder="1"/>
    <xf numFmtId="1" fontId="0" fillId="34" borderId="32" xfId="0" applyNumberFormat="1" applyFill="1" applyBorder="1"/>
    <xf numFmtId="1" fontId="0" fillId="34" borderId="36" xfId="0" applyNumberFormat="1" applyFill="1" applyBorder="1"/>
    <xf numFmtId="1" fontId="0" fillId="34" borderId="30" xfId="0" applyNumberFormat="1" applyFill="1" applyBorder="1"/>
    <xf numFmtId="1" fontId="0" fillId="34" borderId="29" xfId="0" applyNumberFormat="1" applyFill="1" applyBorder="1"/>
    <xf numFmtId="3" fontId="0" fillId="34" borderId="24" xfId="0" applyNumberFormat="1" applyFill="1" applyBorder="1"/>
    <xf numFmtId="3" fontId="0" fillId="34" borderId="11" xfId="0" applyNumberFormat="1" applyFill="1" applyBorder="1"/>
    <xf numFmtId="3" fontId="0" fillId="34" borderId="53" xfId="0" applyNumberFormat="1" applyFill="1" applyBorder="1"/>
    <xf numFmtId="3" fontId="0" fillId="34" borderId="33" xfId="0" applyNumberFormat="1" applyFill="1" applyBorder="1"/>
    <xf numFmtId="3" fontId="0" fillId="34" borderId="14" xfId="0" applyNumberFormat="1" applyFill="1" applyBorder="1"/>
    <xf numFmtId="3" fontId="0" fillId="34" borderId="13" xfId="0" applyNumberFormat="1" applyFill="1" applyBorder="1"/>
    <xf numFmtId="3" fontId="0" fillId="34" borderId="54" xfId="0" applyNumberFormat="1" applyFill="1" applyBorder="1"/>
    <xf numFmtId="3" fontId="0" fillId="34" borderId="31" xfId="0" applyNumberFormat="1" applyFill="1" applyBorder="1"/>
    <xf numFmtId="3" fontId="0" fillId="34" borderId="35" xfId="0" applyNumberFormat="1" applyFill="1" applyBorder="1"/>
    <xf numFmtId="3" fontId="0" fillId="34" borderId="12" xfId="0" applyNumberFormat="1" applyFill="1" applyBorder="1"/>
    <xf numFmtId="3" fontId="0" fillId="34" borderId="15" xfId="0" applyNumberFormat="1" applyFill="1" applyBorder="1"/>
    <xf numFmtId="3" fontId="0" fillId="34" borderId="16" xfId="0" applyNumberFormat="1" applyFill="1" applyBorder="1"/>
    <xf numFmtId="3" fontId="0" fillId="34" borderId="17" xfId="0" applyNumberFormat="1" applyFill="1" applyBorder="1"/>
    <xf numFmtId="3" fontId="0" fillId="34" borderId="55" xfId="0" applyNumberFormat="1" applyFill="1" applyBorder="1"/>
    <xf numFmtId="3" fontId="0" fillId="34" borderId="34" xfId="0" applyNumberFormat="1" applyFill="1" applyBorder="1"/>
    <xf numFmtId="0" fontId="0" fillId="35" borderId="21" xfId="0" applyFill="1" applyBorder="1"/>
    <xf numFmtId="0" fontId="0" fillId="34" borderId="0" xfId="0" applyFill="1"/>
    <xf numFmtId="3" fontId="0" fillId="34" borderId="25" xfId="0" applyNumberFormat="1" applyFill="1" applyBorder="1"/>
    <xf numFmtId="3" fontId="0" fillId="34" borderId="18" xfId="0" applyNumberFormat="1" applyFill="1" applyBorder="1"/>
    <xf numFmtId="0" fontId="14" fillId="35" borderId="21" xfId="0" applyFont="1" applyFill="1" applyBorder="1"/>
    <xf numFmtId="0" fontId="19" fillId="35" borderId="21" xfId="0" applyFont="1" applyFill="1" applyBorder="1"/>
    <xf numFmtId="0" fontId="20" fillId="35" borderId="21" xfId="0" applyFont="1" applyFill="1" applyBorder="1"/>
    <xf numFmtId="3" fontId="0" fillId="34" borderId="37" xfId="0" applyNumberFormat="1" applyFill="1" applyBorder="1"/>
    <xf numFmtId="3" fontId="0" fillId="34" borderId="10" xfId="0" applyNumberFormat="1" applyFill="1" applyBorder="1"/>
    <xf numFmtId="3" fontId="0" fillId="34" borderId="0" xfId="0" applyNumberFormat="1" applyFill="1"/>
    <xf numFmtId="3" fontId="0" fillId="34" borderId="49" xfId="0" applyNumberFormat="1" applyFill="1" applyBorder="1"/>
    <xf numFmtId="3" fontId="0" fillId="34" borderId="38" xfId="0" applyNumberFormat="1" applyFill="1" applyBorder="1"/>
    <xf numFmtId="3" fontId="0" fillId="34" borderId="19" xfId="0" applyNumberFormat="1" applyFill="1" applyBorder="1"/>
    <xf numFmtId="3" fontId="0" fillId="34" borderId="50" xfId="0" applyNumberFormat="1" applyFill="1" applyBorder="1"/>
    <xf numFmtId="0" fontId="16" fillId="35" borderId="23" xfId="0" applyFont="1" applyFill="1" applyBorder="1"/>
    <xf numFmtId="1" fontId="0" fillId="33" borderId="14" xfId="0" applyNumberFormat="1" applyFill="1" applyBorder="1"/>
    <xf numFmtId="1" fontId="0" fillId="33" borderId="13" xfId="0" applyNumberFormat="1" applyFill="1" applyBorder="1"/>
    <xf numFmtId="1" fontId="0" fillId="33" borderId="15" xfId="0" applyNumberFormat="1" applyFill="1" applyBorder="1"/>
    <xf numFmtId="1" fontId="0" fillId="33" borderId="31" xfId="0" applyNumberFormat="1" applyFill="1" applyBorder="1"/>
    <xf numFmtId="1" fontId="0" fillId="33" borderId="35" xfId="0" applyNumberFormat="1" applyFill="1" applyBorder="1"/>
    <xf numFmtId="1" fontId="0" fillId="33" borderId="12" xfId="0" applyNumberFormat="1" applyFill="1" applyBorder="1"/>
    <xf numFmtId="1" fontId="0" fillId="34" borderId="14" xfId="0" applyNumberFormat="1" applyFill="1" applyBorder="1"/>
    <xf numFmtId="1" fontId="0" fillId="34" borderId="13" xfId="0" applyNumberFormat="1" applyFill="1" applyBorder="1"/>
    <xf numFmtId="1" fontId="0" fillId="34" borderId="31" xfId="0" applyNumberFormat="1" applyFill="1" applyBorder="1"/>
    <xf numFmtId="1" fontId="0" fillId="34" borderId="35" xfId="0" applyNumberFormat="1" applyFill="1" applyBorder="1"/>
    <xf numFmtId="1" fontId="0" fillId="34" borderId="12" xfId="0" applyNumberFormat="1" applyFill="1" applyBorder="1"/>
    <xf numFmtId="1" fontId="0" fillId="34" borderId="15" xfId="0" applyNumberFormat="1" applyFill="1" applyBorder="1"/>
    <xf numFmtId="3" fontId="0" fillId="34" borderId="59" xfId="0" applyNumberFormat="1" applyFill="1" applyBorder="1"/>
    <xf numFmtId="3" fontId="0" fillId="0" borderId="58" xfId="0" applyNumberFormat="1" applyBorder="1"/>
    <xf numFmtId="3" fontId="0" fillId="34" borderId="60" xfId="0" applyNumberFormat="1" applyFill="1" applyBorder="1"/>
    <xf numFmtId="3" fontId="0" fillId="34" borderId="61" xfId="0" applyNumberFormat="1" applyFill="1" applyBorder="1"/>
    <xf numFmtId="0" fontId="0" fillId="0" borderId="57" xfId="0" applyFill="1" applyBorder="1"/>
    <xf numFmtId="0" fontId="0" fillId="34" borderId="62" xfId="0" applyFill="1" applyBorder="1"/>
    <xf numFmtId="0" fontId="0" fillId="34" borderId="63" xfId="0" applyFill="1" applyBorder="1"/>
    <xf numFmtId="3" fontId="0" fillId="34" borderId="44" xfId="0" applyNumberFormat="1" applyFill="1" applyBorder="1"/>
    <xf numFmtId="3" fontId="0" fillId="34" borderId="64" xfId="0" applyNumberFormat="1" applyFill="1" applyBorder="1"/>
    <xf numFmtId="3" fontId="0" fillId="34" borderId="65" xfId="0" applyNumberFormat="1" applyFill="1" applyBorder="1"/>
    <xf numFmtId="0" fontId="14" fillId="35" borderId="22" xfId="0" applyFont="1" applyFill="1" applyBorder="1"/>
    <xf numFmtId="1" fontId="0" fillId="33" borderId="54" xfId="0" applyNumberFormat="1" applyFill="1" applyBorder="1"/>
    <xf numFmtId="1" fontId="0" fillId="34" borderId="54" xfId="0" applyNumberFormat="1" applyFill="1" applyBorder="1"/>
    <xf numFmtId="3" fontId="0" fillId="34" borderId="66" xfId="0" applyNumberFormat="1" applyFill="1" applyBorder="1"/>
    <xf numFmtId="0" fontId="0" fillId="35" borderId="22" xfId="0" applyFill="1" applyBorder="1"/>
    <xf numFmtId="0" fontId="21" fillId="35" borderId="21" xfId="0" applyFont="1" applyFill="1" applyBorder="1"/>
    <xf numFmtId="3" fontId="0" fillId="0" borderId="0" xfId="0" applyNumberFormat="1" applyBorder="1"/>
    <xf numFmtId="3" fontId="16" fillId="0" borderId="0" xfId="0" applyNumberFormat="1" applyFont="1" applyFill="1"/>
    <xf numFmtId="0" fontId="16" fillId="0" borderId="0" xfId="0" applyFont="1" applyFill="1"/>
    <xf numFmtId="0" fontId="16" fillId="0" borderId="67" xfId="0" applyFont="1" applyFill="1" applyBorder="1"/>
    <xf numFmtId="0" fontId="22" fillId="0" borderId="68" xfId="0" applyFont="1" applyBorder="1" applyAlignment="1">
      <alignment horizontal="left" vertical="center"/>
    </xf>
    <xf numFmtId="3" fontId="22" fillId="0" borderId="68" xfId="0" applyNumberFormat="1" applyFont="1" applyBorder="1" applyAlignment="1">
      <alignment horizontal="right" vertical="center"/>
    </xf>
    <xf numFmtId="3" fontId="22" fillId="0" borderId="68" xfId="0" applyNumberFormat="1" applyFont="1" applyBorder="1" applyAlignment="1">
      <alignment horizontal="center" vertical="center"/>
    </xf>
    <xf numFmtId="0" fontId="23" fillId="0" borderId="68" xfId="0" applyFont="1" applyBorder="1" applyAlignment="1">
      <alignment horizontal="left" vertical="center"/>
    </xf>
    <xf numFmtId="3" fontId="23" fillId="0" borderId="68" xfId="0" applyNumberFormat="1" applyFont="1" applyBorder="1" applyAlignment="1">
      <alignment horizontal="right" vertical="center"/>
    </xf>
    <xf numFmtId="0" fontId="16" fillId="0" borderId="0" xfId="0" applyFont="1"/>
    <xf numFmtId="0" fontId="0" fillId="0" borderId="0" xfId="0" applyFont="1"/>
    <xf numFmtId="0" fontId="24" fillId="0" borderId="13" xfId="0" applyFont="1" applyBorder="1" applyAlignment="1">
      <alignment horizontal="left" vertical="center"/>
    </xf>
    <xf numFmtId="164" fontId="24" fillId="0" borderId="13" xfId="0" applyNumberFormat="1" applyFont="1" applyFill="1" applyBorder="1" applyAlignment="1" applyProtection="1">
      <alignment horizontal="right"/>
    </xf>
    <xf numFmtId="0" fontId="16" fillId="0" borderId="13" xfId="0" applyFont="1" applyBorder="1"/>
    <xf numFmtId="164" fontId="16" fillId="0" borderId="13" xfId="0" applyNumberFormat="1" applyFont="1" applyBorder="1"/>
    <xf numFmtId="49" fontId="16" fillId="0" borderId="13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49" fontId="25" fillId="0" borderId="13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0" xfId="0" applyFont="1"/>
    <xf numFmtId="0" fontId="25" fillId="0" borderId="13" xfId="0" applyFont="1" applyBorder="1" applyAlignment="1">
      <alignment horizontal="center" vertical="center" wrapText="1"/>
    </xf>
    <xf numFmtId="164" fontId="25" fillId="0" borderId="13" xfId="0" applyNumberFormat="1" applyFont="1" applyBorder="1" applyAlignment="1">
      <alignment horizontal="right" vertical="center"/>
    </xf>
    <xf numFmtId="164" fontId="0" fillId="0" borderId="13" xfId="0" applyNumberFormat="1" applyFont="1" applyBorder="1"/>
    <xf numFmtId="0" fontId="24" fillId="0" borderId="13" xfId="0" applyFont="1" applyFill="1" applyBorder="1" applyAlignment="1">
      <alignment horizontal="left" vertical="center"/>
    </xf>
    <xf numFmtId="164" fontId="25" fillId="0" borderId="13" xfId="0" applyNumberFormat="1" applyFont="1" applyFill="1" applyBorder="1" applyAlignment="1">
      <alignment horizontal="right" vertical="center"/>
    </xf>
    <xf numFmtId="164" fontId="0" fillId="0" borderId="13" xfId="0" applyNumberFormat="1" applyFont="1" applyFill="1" applyBorder="1"/>
    <xf numFmtId="2" fontId="25" fillId="0" borderId="13" xfId="0" applyNumberFormat="1" applyFont="1" applyFill="1" applyBorder="1"/>
    <xf numFmtId="0" fontId="0" fillId="0" borderId="0" xfId="0" applyFont="1" applyFill="1"/>
    <xf numFmtId="164" fontId="0" fillId="0" borderId="72" xfId="0" applyNumberFormat="1" applyFont="1" applyFill="1" applyBorder="1"/>
    <xf numFmtId="0" fontId="0" fillId="0" borderId="0" xfId="0" applyFont="1" applyFill="1" applyBorder="1"/>
    <xf numFmtId="1" fontId="25" fillId="0" borderId="13" xfId="0" applyNumberFormat="1" applyFont="1" applyBorder="1" applyAlignment="1">
      <alignment horizontal="center" vertical="center"/>
    </xf>
    <xf numFmtId="2" fontId="26" fillId="0" borderId="13" xfId="0" applyNumberFormat="1" applyFont="1" applyFill="1" applyBorder="1"/>
    <xf numFmtId="49" fontId="16" fillId="37" borderId="13" xfId="0" applyNumberFormat="1" applyFont="1" applyFill="1" applyBorder="1" applyAlignment="1">
      <alignment horizontal="center" vertical="center"/>
    </xf>
    <xf numFmtId="0" fontId="0" fillId="37" borderId="13" xfId="0" applyFont="1" applyFill="1" applyBorder="1" applyAlignment="1">
      <alignment horizontal="center" vertical="center"/>
    </xf>
    <xf numFmtId="164" fontId="0" fillId="37" borderId="13" xfId="0" applyNumberFormat="1" applyFont="1" applyFill="1" applyBorder="1"/>
    <xf numFmtId="164" fontId="16" fillId="37" borderId="13" xfId="0" applyNumberFormat="1" applyFont="1" applyFill="1" applyBorder="1"/>
    <xf numFmtId="0" fontId="24" fillId="0" borderId="0" xfId="0" applyFont="1" applyFill="1" applyBorder="1" applyAlignment="1">
      <alignment horizontal="left" vertical="center"/>
    </xf>
    <xf numFmtId="3" fontId="24" fillId="0" borderId="68" xfId="0" applyNumberFormat="1" applyFont="1" applyBorder="1"/>
    <xf numFmtId="3" fontId="0" fillId="0" borderId="68" xfId="0" applyNumberFormat="1" applyFont="1" applyBorder="1"/>
    <xf numFmtId="0" fontId="24" fillId="0" borderId="68" xfId="0" applyFont="1" applyBorder="1"/>
    <xf numFmtId="0" fontId="27" fillId="0" borderId="68" xfId="0" applyFont="1" applyBorder="1"/>
    <xf numFmtId="3" fontId="27" fillId="0" borderId="68" xfId="0" applyNumberFormat="1" applyFont="1" applyBorder="1"/>
    <xf numFmtId="49" fontId="28" fillId="0" borderId="68" xfId="0" applyNumberFormat="1" applyFont="1" applyBorder="1" applyAlignment="1">
      <alignment horizontal="center" vertical="center" wrapText="1"/>
    </xf>
    <xf numFmtId="0" fontId="28" fillId="0" borderId="68" xfId="0" applyFont="1" applyBorder="1" applyAlignment="1">
      <alignment horizontal="center" vertical="center" wrapText="1"/>
    </xf>
    <xf numFmtId="0" fontId="28" fillId="0" borderId="68" xfId="0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1" fontId="28" fillId="0" borderId="68" xfId="0" applyNumberFormat="1" applyFont="1" applyBorder="1" applyAlignment="1">
      <alignment horizontal="center" vertical="center"/>
    </xf>
    <xf numFmtId="3" fontId="28" fillId="0" borderId="68" xfId="0" applyNumberFormat="1" applyFont="1" applyBorder="1" applyAlignment="1">
      <alignment horizontal="right" vertical="center"/>
    </xf>
    <xf numFmtId="3" fontId="23" fillId="0" borderId="68" xfId="0" applyNumberFormat="1" applyFont="1" applyFill="1" applyBorder="1" applyAlignment="1">
      <alignment horizontal="right" vertical="center"/>
    </xf>
    <xf numFmtId="4" fontId="28" fillId="0" borderId="68" xfId="0" applyNumberFormat="1" applyFont="1" applyBorder="1"/>
    <xf numFmtId="0" fontId="23" fillId="0" borderId="68" xfId="0" applyFont="1" applyBorder="1" applyAlignment="1">
      <alignment horizontal="left"/>
    </xf>
    <xf numFmtId="3" fontId="28" fillId="0" borderId="68" xfId="0" applyNumberFormat="1" applyFont="1" applyBorder="1"/>
    <xf numFmtId="3" fontId="23" fillId="0" borderId="68" xfId="0" applyNumberFormat="1" applyFont="1" applyBorder="1"/>
    <xf numFmtId="0" fontId="23" fillId="0" borderId="68" xfId="0" applyFont="1" applyBorder="1" applyAlignment="1">
      <alignment horizontal="center" vertical="center" wrapText="1"/>
    </xf>
    <xf numFmtId="2" fontId="23" fillId="0" borderId="68" xfId="0" applyNumberFormat="1" applyFont="1" applyBorder="1"/>
    <xf numFmtId="0" fontId="23" fillId="0" borderId="0" xfId="0" applyFont="1"/>
    <xf numFmtId="0" fontId="29" fillId="0" borderId="0" xfId="0" applyFont="1"/>
    <xf numFmtId="0" fontId="24" fillId="0" borderId="0" xfId="0" applyFont="1" applyAlignment="1">
      <alignment horizontal="center" vertical="center" wrapText="1"/>
    </xf>
    <xf numFmtId="3" fontId="16" fillId="0" borderId="68" xfId="0" applyNumberFormat="1" applyFont="1" applyBorder="1"/>
    <xf numFmtId="4" fontId="0" fillId="0" borderId="0" xfId="0" applyNumberFormat="1" applyFont="1"/>
    <xf numFmtId="3" fontId="23" fillId="0" borderId="0" xfId="0" applyNumberFormat="1" applyFont="1" applyBorder="1"/>
    <xf numFmtId="0" fontId="22" fillId="36" borderId="69" xfId="0" applyFont="1" applyFill="1" applyBorder="1" applyAlignment="1">
      <alignment horizontal="center" vertical="center"/>
    </xf>
    <xf numFmtId="0" fontId="22" fillId="36" borderId="70" xfId="0" applyFont="1" applyFill="1" applyBorder="1" applyAlignment="1">
      <alignment horizontal="center" vertical="center"/>
    </xf>
    <xf numFmtId="0" fontId="23" fillId="36" borderId="71" xfId="0" applyFont="1" applyFill="1" applyBorder="1" applyAlignment="1"/>
    <xf numFmtId="3" fontId="0" fillId="34" borderId="46" xfId="0" applyNumberFormat="1" applyFill="1" applyBorder="1" applyAlignment="1">
      <alignment horizontal="center"/>
    </xf>
    <xf numFmtId="3" fontId="0" fillId="34" borderId="43" xfId="0" applyNumberFormat="1" applyFill="1" applyBorder="1" applyAlignment="1">
      <alignment horizontal="center"/>
    </xf>
    <xf numFmtId="3" fontId="0" fillId="34" borderId="51" xfId="0" applyNumberFormat="1" applyFill="1" applyBorder="1" applyAlignment="1">
      <alignment horizontal="center"/>
    </xf>
    <xf numFmtId="3" fontId="0" fillId="34" borderId="47" xfId="0" applyNumberFormat="1" applyFill="1" applyBorder="1" applyAlignment="1">
      <alignment horizontal="center"/>
    </xf>
    <xf numFmtId="3" fontId="0" fillId="34" borderId="45" xfId="0" applyNumberFormat="1" applyFill="1" applyBorder="1" applyAlignment="1">
      <alignment horizontal="center"/>
    </xf>
    <xf numFmtId="3" fontId="0" fillId="34" borderId="44" xfId="0" applyNumberFormat="1" applyFill="1" applyBorder="1" applyAlignment="1">
      <alignment horizontal="center"/>
    </xf>
    <xf numFmtId="0" fontId="16" fillId="34" borderId="48" xfId="0" applyFont="1" applyFill="1" applyBorder="1" applyAlignment="1">
      <alignment horizontal="center"/>
    </xf>
    <xf numFmtId="0" fontId="16" fillId="34" borderId="40" xfId="0" applyFont="1" applyFill="1" applyBorder="1" applyAlignment="1">
      <alignment horizontal="center"/>
    </xf>
    <xf numFmtId="0" fontId="16" fillId="34" borderId="56" xfId="0" applyFont="1" applyFill="1" applyBorder="1" applyAlignment="1">
      <alignment horizontal="center"/>
    </xf>
    <xf numFmtId="0" fontId="0" fillId="34" borderId="45" xfId="0" applyFill="1" applyBorder="1" applyAlignment="1">
      <alignment horizontal="center"/>
    </xf>
    <xf numFmtId="0" fontId="0" fillId="34" borderId="43" xfId="0" applyFill="1" applyBorder="1" applyAlignment="1">
      <alignment horizontal="center"/>
    </xf>
    <xf numFmtId="0" fontId="0" fillId="34" borderId="51" xfId="0" applyFill="1" applyBorder="1" applyAlignment="1">
      <alignment horizontal="center"/>
    </xf>
    <xf numFmtId="0" fontId="0" fillId="34" borderId="44" xfId="0" applyFill="1" applyBorder="1" applyAlignment="1">
      <alignment horizontal="center"/>
    </xf>
    <xf numFmtId="0" fontId="16" fillId="0" borderId="2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6" xfId="0" applyFont="1" applyBorder="1" applyAlignment="1">
      <alignment horizontal="center" wrapText="1"/>
    </xf>
    <xf numFmtId="0" fontId="0" fillId="33" borderId="45" xfId="0" applyFill="1" applyBorder="1" applyAlignment="1">
      <alignment horizontal="center"/>
    </xf>
    <xf numFmtId="0" fontId="0" fillId="33" borderId="43" xfId="0" applyFill="1" applyBorder="1" applyAlignment="1">
      <alignment horizontal="center"/>
    </xf>
    <xf numFmtId="0" fontId="0" fillId="33" borderId="51" xfId="0" applyFill="1" applyBorder="1" applyAlignment="1">
      <alignment horizontal="center"/>
    </xf>
    <xf numFmtId="0" fontId="0" fillId="33" borderId="44" xfId="0" applyFill="1" applyBorder="1" applyAlignment="1">
      <alignment horizontal="center"/>
    </xf>
    <xf numFmtId="3" fontId="0" fillId="33" borderId="42" xfId="0" applyNumberFormat="1" applyFill="1" applyBorder="1" applyAlignment="1">
      <alignment horizontal="center"/>
    </xf>
    <xf numFmtId="3" fontId="0" fillId="33" borderId="43" xfId="0" applyNumberFormat="1" applyFill="1" applyBorder="1" applyAlignment="1">
      <alignment horizontal="center"/>
    </xf>
    <xf numFmtId="3" fontId="0" fillId="33" borderId="51" xfId="0" applyNumberFormat="1" applyFill="1" applyBorder="1" applyAlignment="1">
      <alignment horizontal="center"/>
    </xf>
    <xf numFmtId="3" fontId="0" fillId="33" borderId="44" xfId="0" applyNumberFormat="1" applyFill="1" applyBorder="1" applyAlignment="1">
      <alignment horizontal="center"/>
    </xf>
    <xf numFmtId="3" fontId="0" fillId="33" borderId="45" xfId="0" applyNumberFormat="1" applyFill="1" applyBorder="1" applyAlignment="1">
      <alignment horizontal="center"/>
    </xf>
    <xf numFmtId="3" fontId="0" fillId="33" borderId="46" xfId="0" applyNumberFormat="1" applyFill="1" applyBorder="1" applyAlignment="1">
      <alignment horizontal="center"/>
    </xf>
    <xf numFmtId="3" fontId="0" fillId="33" borderId="47" xfId="0" applyNumberFormat="1" applyFill="1" applyBorder="1" applyAlignment="1">
      <alignment horizontal="center"/>
    </xf>
    <xf numFmtId="3" fontId="0" fillId="34" borderId="42" xfId="0" applyNumberFormat="1" applyFill="1" applyBorder="1" applyAlignment="1">
      <alignment horizontal="center"/>
    </xf>
    <xf numFmtId="3" fontId="16" fillId="33" borderId="39" xfId="0" applyNumberFormat="1" applyFont="1" applyFill="1" applyBorder="1" applyAlignment="1">
      <alignment horizontal="center"/>
    </xf>
    <xf numFmtId="3" fontId="16" fillId="33" borderId="40" xfId="0" applyNumberFormat="1" applyFont="1" applyFill="1" applyBorder="1" applyAlignment="1">
      <alignment horizontal="center"/>
    </xf>
    <xf numFmtId="3" fontId="16" fillId="33" borderId="56" xfId="0" applyNumberFormat="1" applyFont="1" applyFill="1" applyBorder="1" applyAlignment="1">
      <alignment horizontal="center"/>
    </xf>
    <xf numFmtId="3" fontId="16" fillId="33" borderId="41" xfId="0" applyNumberFormat="1" applyFont="1" applyFill="1" applyBorder="1" applyAlignment="1">
      <alignment horizontal="center"/>
    </xf>
    <xf numFmtId="0" fontId="22" fillId="36" borderId="71" xfId="0" applyFont="1" applyFill="1" applyBorder="1" applyAlignment="1">
      <alignment horizontal="center" vertical="center"/>
    </xf>
    <xf numFmtId="49" fontId="22" fillId="36" borderId="68" xfId="0" applyNumberFormat="1" applyFont="1" applyFill="1" applyBorder="1" applyAlignment="1">
      <alignment horizontal="center" vertical="center"/>
    </xf>
    <xf numFmtId="0" fontId="23" fillId="36" borderId="68" xfId="0" applyFont="1" applyFill="1" applyBorder="1" applyAlignment="1"/>
    <xf numFmtId="49" fontId="16" fillId="0" borderId="54" xfId="0" applyNumberFormat="1" applyFont="1" applyBorder="1" applyAlignment="1">
      <alignment horizontal="center" vertical="center"/>
    </xf>
    <xf numFmtId="49" fontId="16" fillId="0" borderId="65" xfId="0" applyNumberFormat="1" applyFont="1" applyBorder="1" applyAlignment="1">
      <alignment horizontal="center" vertical="center"/>
    </xf>
    <xf numFmtId="0" fontId="0" fillId="0" borderId="12" xfId="0" applyBorder="1" applyAlignment="1"/>
    <xf numFmtId="49" fontId="22" fillId="0" borderId="68" xfId="0" applyNumberFormat="1" applyFont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49" fontId="23" fillId="0" borderId="68" xfId="0" applyNumberFormat="1" applyFont="1" applyBorder="1" applyAlignment="1">
      <alignment horizontal="center" vertical="center"/>
    </xf>
    <xf numFmtId="0" fontId="16" fillId="34" borderId="41" xfId="0" applyFont="1" applyFill="1" applyBorder="1" applyAlignment="1">
      <alignment horizontal="center"/>
    </xf>
    <xf numFmtId="0" fontId="0" fillId="33" borderId="42" xfId="0" applyFill="1" applyBorder="1" applyAlignment="1">
      <alignment horizontal="center"/>
    </xf>
    <xf numFmtId="0" fontId="0" fillId="33" borderId="47" xfId="0" applyFill="1" applyBorder="1" applyAlignment="1">
      <alignment horizontal="center"/>
    </xf>
    <xf numFmtId="0" fontId="0" fillId="34" borderId="46" xfId="0" applyFill="1" applyBorder="1" applyAlignment="1">
      <alignment horizontal="center"/>
    </xf>
    <xf numFmtId="0" fontId="0" fillId="34" borderId="47" xfId="0" applyFill="1" applyBorder="1" applyAlignment="1">
      <alignment horizontal="center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3" fontId="16" fillId="34" borderId="48" xfId="0" applyNumberFormat="1" applyFont="1" applyFill="1" applyBorder="1" applyAlignment="1">
      <alignment horizontal="center"/>
    </xf>
    <xf numFmtId="3" fontId="16" fillId="34" borderId="40" xfId="0" applyNumberFormat="1" applyFont="1" applyFill="1" applyBorder="1" applyAlignment="1">
      <alignment horizontal="center"/>
    </xf>
    <xf numFmtId="3" fontId="16" fillId="34" borderId="56" xfId="0" applyNumberFormat="1" applyFont="1" applyFill="1" applyBorder="1" applyAlignment="1">
      <alignment horizontal="center"/>
    </xf>
    <xf numFmtId="3" fontId="16" fillId="34" borderId="41" xfId="0" applyNumberFormat="1" applyFont="1" applyFill="1" applyBorder="1" applyAlignment="1">
      <alignment horizontal="center"/>
    </xf>
    <xf numFmtId="0" fontId="0" fillId="34" borderId="42" xfId="0" applyFill="1" applyBorder="1" applyAlignment="1">
      <alignment horizontal="center" wrapText="1"/>
    </xf>
    <xf numFmtId="0" fontId="0" fillId="34" borderId="43" xfId="0" applyFill="1" applyBorder="1" applyAlignment="1">
      <alignment horizontal="center" wrapText="1"/>
    </xf>
    <xf numFmtId="0" fontId="0" fillId="34" borderId="51" xfId="0" applyFill="1" applyBorder="1" applyAlignment="1">
      <alignment horizontal="center" wrapText="1"/>
    </xf>
    <xf numFmtId="0" fontId="0" fillId="34" borderId="44" xfId="0" applyFill="1" applyBorder="1" applyAlignment="1">
      <alignment horizontal="center" wrapText="1"/>
    </xf>
    <xf numFmtId="0" fontId="0" fillId="34" borderId="45" xfId="0" applyFill="1" applyBorder="1" applyAlignment="1">
      <alignment horizontal="center" wrapText="1"/>
    </xf>
    <xf numFmtId="0" fontId="0" fillId="34" borderId="46" xfId="0" applyFill="1" applyBorder="1" applyAlignment="1">
      <alignment horizontal="center" wrapText="1"/>
    </xf>
    <xf numFmtId="0" fontId="0" fillId="34" borderId="47" xfId="0" applyFill="1" applyBorder="1" applyAlignment="1">
      <alignment horizontal="center" wrapText="1"/>
    </xf>
    <xf numFmtId="0" fontId="0" fillId="33" borderId="42" xfId="0" applyFill="1" applyBorder="1" applyAlignment="1">
      <alignment horizontal="center" wrapText="1"/>
    </xf>
    <xf numFmtId="0" fontId="0" fillId="33" borderId="43" xfId="0" applyFill="1" applyBorder="1" applyAlignment="1">
      <alignment horizontal="center" wrapText="1"/>
    </xf>
    <xf numFmtId="0" fontId="0" fillId="33" borderId="51" xfId="0" applyFill="1" applyBorder="1" applyAlignment="1">
      <alignment horizontal="center" wrapText="1"/>
    </xf>
    <xf numFmtId="0" fontId="0" fillId="33" borderId="44" xfId="0" applyFill="1" applyBorder="1" applyAlignment="1">
      <alignment horizontal="center" wrapText="1"/>
    </xf>
    <xf numFmtId="0" fontId="0" fillId="33" borderId="46" xfId="0" applyFill="1" applyBorder="1" applyAlignment="1">
      <alignment horizontal="center" wrapText="1"/>
    </xf>
    <xf numFmtId="0" fontId="0" fillId="33" borderId="47" xfId="0" applyFill="1" applyBorder="1" applyAlignment="1">
      <alignment horizontal="center" wrapText="1"/>
    </xf>
    <xf numFmtId="3" fontId="16" fillId="33" borderId="48" xfId="0" applyNumberFormat="1" applyFont="1" applyFill="1" applyBorder="1" applyAlignment="1">
      <alignment horizontal="center"/>
    </xf>
    <xf numFmtId="0" fontId="0" fillId="33" borderId="45" xfId="0" applyFill="1" applyBorder="1" applyAlignment="1">
      <alignment horizontal="center" wrapText="1"/>
    </xf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2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Výdaje na provoz v lesním hospodářství </a:t>
            </a:r>
          </a:p>
          <a:p>
            <a:pPr>
              <a:defRPr/>
            </a:pPr>
            <a:r>
              <a:rPr lang="cs-CZ" sz="1100"/>
              <a:t>v roce 2008 až 2013 (Kč)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'Lesní hospodářství'!$A$75</c:f>
              <c:strCache>
                <c:ptCount val="1"/>
                <c:pt idx="0">
                  <c:v>Správa v lesním hospodářství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hospodářství'!$B$75:$G$75</c:f>
              <c:numCache>
                <c:formatCode>#,##0</c:formatCode>
                <c:ptCount val="6"/>
                <c:pt idx="0">
                  <c:v>1866610</c:v>
                </c:pt>
                <c:pt idx="1">
                  <c:v>1866610</c:v>
                </c:pt>
                <c:pt idx="2">
                  <c:v>1866610</c:v>
                </c:pt>
                <c:pt idx="3">
                  <c:v>1866610</c:v>
                </c:pt>
                <c:pt idx="4">
                  <c:v>1866610</c:v>
                </c:pt>
                <c:pt idx="5">
                  <c:v>1866610</c:v>
                </c:pt>
              </c:numCache>
            </c:numRef>
          </c:val>
        </c:ser>
        <c:ser>
          <c:idx val="1"/>
          <c:order val="1"/>
          <c:tx>
            <c:strRef>
              <c:f>'Lesní hospodářství'!$A$76</c:f>
              <c:strCache>
                <c:ptCount val="1"/>
                <c:pt idx="0">
                  <c:v>Podpora ostatních produkčních činností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hospodářství'!$B$76:$G$76</c:f>
              <c:numCache>
                <c:formatCode>#,##0</c:formatCode>
                <c:ptCount val="6"/>
                <c:pt idx="0">
                  <c:v>15898910</c:v>
                </c:pt>
                <c:pt idx="1">
                  <c:v>12880850</c:v>
                </c:pt>
                <c:pt idx="2">
                  <c:v>15030100</c:v>
                </c:pt>
                <c:pt idx="3">
                  <c:v>17716350</c:v>
                </c:pt>
                <c:pt idx="4">
                  <c:v>19543720</c:v>
                </c:pt>
                <c:pt idx="5">
                  <c:v>20079537</c:v>
                </c:pt>
              </c:numCache>
            </c:numRef>
          </c:val>
        </c:ser>
        <c:ser>
          <c:idx val="2"/>
          <c:order val="2"/>
          <c:tx>
            <c:strRef>
              <c:f>'Lesní hospodářství'!$A$77</c:f>
              <c:strCache>
                <c:ptCount val="1"/>
                <c:pt idx="0">
                  <c:v>Pěstební činnost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hospodářství'!$B$77:$G$77</c:f>
              <c:numCache>
                <c:formatCode>#,##0</c:formatCode>
                <c:ptCount val="6"/>
                <c:pt idx="0">
                  <c:v>868750</c:v>
                </c:pt>
                <c:pt idx="1">
                  <c:v>961950</c:v>
                </c:pt>
                <c:pt idx="2">
                  <c:v>1057060</c:v>
                </c:pt>
                <c:pt idx="3">
                  <c:v>531100</c:v>
                </c:pt>
                <c:pt idx="4">
                  <c:v>655420</c:v>
                </c:pt>
                <c:pt idx="5">
                  <c:v>735556</c:v>
                </c:pt>
              </c:numCache>
            </c:numRef>
          </c:val>
        </c:ser>
        <c:ser>
          <c:idx val="3"/>
          <c:order val="3"/>
          <c:tx>
            <c:strRef>
              <c:f>'Lesní hospodářství'!$A$78</c:f>
              <c:strCache>
                <c:ptCount val="1"/>
                <c:pt idx="0">
                  <c:v>Celospolečenské funkce lesů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hospodářství'!$B$78:$G$78</c:f>
              <c:numCache>
                <c:formatCode>#,##0</c:formatCode>
                <c:ptCount val="6"/>
                <c:pt idx="0">
                  <c:v>15960</c:v>
                </c:pt>
                <c:pt idx="1">
                  <c:v>13760</c:v>
                </c:pt>
                <c:pt idx="2">
                  <c:v>23260</c:v>
                </c:pt>
                <c:pt idx="3">
                  <c:v>79500</c:v>
                </c:pt>
                <c:pt idx="4">
                  <c:v>350600</c:v>
                </c:pt>
                <c:pt idx="5">
                  <c:v>50431</c:v>
                </c:pt>
              </c:numCache>
            </c:numRef>
          </c:val>
        </c:ser>
        <c:ser>
          <c:idx val="4"/>
          <c:order val="4"/>
          <c:tx>
            <c:strRef>
              <c:f>'Lesní hospodářství'!$A$79</c:f>
              <c:strCache>
                <c:ptCount val="1"/>
                <c:pt idx="0">
                  <c:v>Ostatní záležitosti lesního hospodářství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hospodářství'!$B$79:$G$79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2000</c:v>
                </c:pt>
                <c:pt idx="4">
                  <c:v>4000</c:v>
                </c:pt>
                <c:pt idx="5">
                  <c:v>720281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127040"/>
        <c:axId val="93128576"/>
      </c:barChart>
      <c:catAx>
        <c:axId val="9312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3128576"/>
        <c:crosses val="autoZero"/>
        <c:auto val="1"/>
        <c:lblAlgn val="ctr"/>
        <c:lblOffset val="100"/>
        <c:noMultiLvlLbl val="0"/>
      </c:catAx>
      <c:valAx>
        <c:axId val="931285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Kč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93127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Investice do lesního hospodářství</a:t>
            </a:r>
          </a:p>
          <a:p>
            <a:pPr>
              <a:defRPr/>
            </a:pPr>
            <a:r>
              <a:rPr lang="cs-CZ" sz="1100"/>
              <a:t> v roce 2008 až 2013 (Kč)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'Lesní hospodářství'!$A$82</c:f>
              <c:strCache>
                <c:ptCount val="1"/>
                <c:pt idx="0">
                  <c:v>Správa v lesním hospodářství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hospodářství'!$B$82:$G$82</c:f>
              <c:numCache>
                <c:formatCode>#,##0</c:formatCode>
                <c:ptCount val="6"/>
                <c:pt idx="0">
                  <c:v>0</c:v>
                </c:pt>
                <c:pt idx="1">
                  <c:v>20810</c:v>
                </c:pt>
                <c:pt idx="2">
                  <c:v>31810</c:v>
                </c:pt>
                <c:pt idx="3">
                  <c:v>902460</c:v>
                </c:pt>
                <c:pt idx="4">
                  <c:v>673640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'Lesní hospodářství'!$A$83</c:f>
              <c:strCache>
                <c:ptCount val="1"/>
                <c:pt idx="0">
                  <c:v>Podpora ostatních produkčních činností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hospodářství'!$B$83:$G$83</c:f>
              <c:numCache>
                <c:formatCode>#,##0</c:formatCode>
                <c:ptCount val="6"/>
                <c:pt idx="0">
                  <c:v>112200</c:v>
                </c:pt>
                <c:pt idx="1">
                  <c:v>278240</c:v>
                </c:pt>
                <c:pt idx="2">
                  <c:v>1605510</c:v>
                </c:pt>
                <c:pt idx="3">
                  <c:v>2425810</c:v>
                </c:pt>
                <c:pt idx="4">
                  <c:v>98760</c:v>
                </c:pt>
                <c:pt idx="5">
                  <c:v>650104</c:v>
                </c:pt>
              </c:numCache>
            </c:numRef>
          </c:val>
        </c:ser>
        <c:ser>
          <c:idx val="2"/>
          <c:order val="2"/>
          <c:tx>
            <c:strRef>
              <c:f>'Lesní hospodářství'!$A$84</c:f>
              <c:strCache>
                <c:ptCount val="1"/>
                <c:pt idx="0">
                  <c:v>Pěstební činnost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hospodářství'!$B$84:$G$84</c:f>
              <c:numCache>
                <c:formatCode>#,##0</c:formatCode>
                <c:ptCount val="6"/>
                <c:pt idx="0">
                  <c:v>139350</c:v>
                </c:pt>
                <c:pt idx="1">
                  <c:v>2578100</c:v>
                </c:pt>
                <c:pt idx="2">
                  <c:v>4425690</c:v>
                </c:pt>
                <c:pt idx="3">
                  <c:v>193120</c:v>
                </c:pt>
                <c:pt idx="4">
                  <c:v>935500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'Lesní hospodářství'!$A$85</c:f>
              <c:strCache>
                <c:ptCount val="1"/>
                <c:pt idx="0">
                  <c:v>Celospolečenské funkce lesů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hospodářství'!$B$85:$G$85</c:f>
              <c:numCache>
                <c:formatCode>#,##0</c:formatCode>
                <c:ptCount val="6"/>
                <c:pt idx="0">
                  <c:v>0</c:v>
                </c:pt>
                <c:pt idx="1">
                  <c:v>791040</c:v>
                </c:pt>
                <c:pt idx="2">
                  <c:v>3313390</c:v>
                </c:pt>
                <c:pt idx="3">
                  <c:v>226800</c:v>
                </c:pt>
                <c:pt idx="4">
                  <c:v>1563600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'Lesní hospodářství'!$A$86</c:f>
              <c:strCache>
                <c:ptCount val="1"/>
                <c:pt idx="0">
                  <c:v>Ostatní záležitosti lesního hospodářství</c:v>
                </c:pt>
              </c:strCache>
            </c:strRef>
          </c:tx>
          <c:invertIfNegative val="0"/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</c:numLit>
          </c:cat>
          <c:val>
            <c:numRef>
              <c:f>'Lesní hospodářství'!$B$86:$G$86</c:f>
              <c:numCache>
                <c:formatCode>#,##0</c:formatCode>
                <c:ptCount val="6"/>
                <c:pt idx="0">
                  <c:v>8000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160960"/>
        <c:axId val="93162496"/>
      </c:barChart>
      <c:catAx>
        <c:axId val="9316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3162496"/>
        <c:crosses val="autoZero"/>
        <c:auto val="1"/>
        <c:lblAlgn val="ctr"/>
        <c:lblOffset val="100"/>
        <c:noMultiLvlLbl val="0"/>
      </c:catAx>
      <c:valAx>
        <c:axId val="93162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Kč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93160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Porovnání lesní půdy (ha)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057319573419706"/>
          <c:y val="0.15812568946971123"/>
          <c:w val="0.7620763916406802"/>
          <c:h val="0.62241918793046025"/>
        </c:manualLayout>
      </c:layout>
      <c:barChart>
        <c:barDir val="col"/>
        <c:grouping val="clustered"/>
        <c:varyColors val="0"/>
        <c:ser>
          <c:idx val="0"/>
          <c:order val="0"/>
          <c:tx>
            <c:v>Celková výměra</c:v>
          </c:tx>
          <c:invertIfNegative val="0"/>
          <c:cat>
            <c:strRef>
              <c:f>'Lesní půda'!$A$85:$A$87</c:f>
              <c:strCache>
                <c:ptCount val="3"/>
                <c:pt idx="0">
                  <c:v>Česká republika</c:v>
                </c:pt>
                <c:pt idx="1">
                  <c:v>kraj Vysočina</c:v>
                </c:pt>
                <c:pt idx="2">
                  <c:v>MAS Via rustica</c:v>
                </c:pt>
              </c:strCache>
            </c:strRef>
          </c:cat>
          <c:val>
            <c:numRef>
              <c:f>'Lesní půda'!$B$85:$B$87</c:f>
              <c:numCache>
                <c:formatCode>#,##0</c:formatCode>
                <c:ptCount val="3"/>
                <c:pt idx="0">
                  <c:v>7886779</c:v>
                </c:pt>
                <c:pt idx="1">
                  <c:v>679574</c:v>
                </c:pt>
                <c:pt idx="2">
                  <c:v>75391.974399999977</c:v>
                </c:pt>
              </c:numCache>
            </c:numRef>
          </c:val>
        </c:ser>
        <c:ser>
          <c:idx val="1"/>
          <c:order val="1"/>
          <c:tx>
            <c:v>Lesní pozemky</c:v>
          </c:tx>
          <c:invertIfNegative val="0"/>
          <c:cat>
            <c:strRef>
              <c:f>'Lesní půda'!$A$85:$A$87</c:f>
              <c:strCache>
                <c:ptCount val="3"/>
                <c:pt idx="0">
                  <c:v>Česká republika</c:v>
                </c:pt>
                <c:pt idx="1">
                  <c:v>kraj Vysočina</c:v>
                </c:pt>
                <c:pt idx="2">
                  <c:v>MAS Via rustica</c:v>
                </c:pt>
              </c:strCache>
            </c:strRef>
          </c:cat>
          <c:val>
            <c:numRef>
              <c:f>'Lesní půda'!$C$85:$C$87</c:f>
              <c:numCache>
                <c:formatCode>#,##0</c:formatCode>
                <c:ptCount val="3"/>
                <c:pt idx="0">
                  <c:v>2666376</c:v>
                </c:pt>
                <c:pt idx="1">
                  <c:v>207230</c:v>
                </c:pt>
                <c:pt idx="2">
                  <c:v>23746.562600000008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07648"/>
        <c:axId val="93309184"/>
      </c:barChart>
      <c:catAx>
        <c:axId val="93307648"/>
        <c:scaling>
          <c:orientation val="minMax"/>
        </c:scaling>
        <c:delete val="0"/>
        <c:axPos val="b"/>
        <c:majorTickMark val="none"/>
        <c:minorTickMark val="none"/>
        <c:tickLblPos val="nextTo"/>
        <c:crossAx val="93309184"/>
        <c:crosses val="autoZero"/>
        <c:auto val="1"/>
        <c:lblAlgn val="ctr"/>
        <c:lblOffset val="100"/>
        <c:noMultiLvlLbl val="0"/>
      </c:catAx>
      <c:valAx>
        <c:axId val="93309184"/>
        <c:scaling>
          <c:orientation val="minMax"/>
          <c:max val="900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výměra (ha)</a:t>
                </a:r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93307648"/>
        <c:crosses val="autoZero"/>
        <c:crossBetween val="between"/>
        <c:majorUnit val="1000000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100"/>
              <a:t>Podíl lesních pozemků MAS</a:t>
            </a:r>
            <a:r>
              <a:rPr lang="cs-CZ" sz="1100" baseline="0"/>
              <a:t> na Vysočině  (ha)</a:t>
            </a:r>
            <a:endParaRPr lang="cs-CZ" sz="11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cs-CZ"/>
                      <a:t>88,54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4954177602799645E-2"/>
                  <c:y val="0.1156445027704870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  <a:r>
                      <a:rPr lang="cs-CZ"/>
                      <a:t>1,46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'Lesní půda'!$A$91:$A$92</c:f>
              <c:strCache>
                <c:ptCount val="2"/>
                <c:pt idx="0">
                  <c:v>kraj Vysočina</c:v>
                </c:pt>
                <c:pt idx="1">
                  <c:v>MAS Via rustica</c:v>
                </c:pt>
              </c:strCache>
            </c:strRef>
          </c:cat>
          <c:val>
            <c:numRef>
              <c:f>'Lesní půda'!$B$91:$B$92</c:f>
              <c:numCache>
                <c:formatCode>#,##0</c:formatCode>
                <c:ptCount val="2"/>
                <c:pt idx="0">
                  <c:v>207230</c:v>
                </c:pt>
                <c:pt idx="1">
                  <c:v>23746.562600000008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Provoz</c:v>
          </c:tx>
          <c:marker>
            <c:symbol val="none"/>
          </c:marker>
          <c:val>
            <c:numRef>
              <c:f>Rybářství!$B$72:$G$72</c:f>
              <c:numCache>
                <c:formatCode>#,##0</c:formatCode>
                <c:ptCount val="6"/>
                <c:pt idx="0">
                  <c:v>106530</c:v>
                </c:pt>
                <c:pt idx="1">
                  <c:v>84500</c:v>
                </c:pt>
                <c:pt idx="2">
                  <c:v>317650</c:v>
                </c:pt>
                <c:pt idx="3">
                  <c:v>185810</c:v>
                </c:pt>
                <c:pt idx="4">
                  <c:v>133740</c:v>
                </c:pt>
                <c:pt idx="5">
                  <c:v>152526</c:v>
                </c:pt>
              </c:numCache>
            </c:numRef>
          </c:val>
          <c:smooth val="0"/>
        </c:ser>
        <c:ser>
          <c:idx val="1"/>
          <c:order val="1"/>
          <c:tx>
            <c:v>Investice</c:v>
          </c:tx>
          <c:marker>
            <c:symbol val="none"/>
          </c:marker>
          <c:val>
            <c:numRef>
              <c:f>Rybářství!$B$73:$G$73</c:f>
              <c:numCache>
                <c:formatCode>#,##0</c:formatCode>
                <c:ptCount val="6"/>
                <c:pt idx="0">
                  <c:v>0</c:v>
                </c:pt>
                <c:pt idx="1">
                  <c:v>35700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27456"/>
        <c:axId val="95828992"/>
      </c:lineChart>
      <c:catAx>
        <c:axId val="95827456"/>
        <c:scaling>
          <c:orientation val="minMax"/>
        </c:scaling>
        <c:delete val="0"/>
        <c:axPos val="b"/>
        <c:majorTickMark val="none"/>
        <c:minorTickMark val="none"/>
        <c:tickLblPos val="nextTo"/>
        <c:crossAx val="95828992"/>
        <c:crosses val="autoZero"/>
        <c:auto val="1"/>
        <c:lblAlgn val="ctr"/>
        <c:lblOffset val="100"/>
        <c:noMultiLvlLbl val="0"/>
      </c:catAx>
      <c:valAx>
        <c:axId val="95828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Výdaje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958274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711200</xdr:colOff>
      <xdr:row>72</xdr:row>
      <xdr:rowOff>38100</xdr:rowOff>
    </xdr:from>
    <xdr:to>
      <xdr:col>16</xdr:col>
      <xdr:colOff>50800</xdr:colOff>
      <xdr:row>88</xdr:row>
      <xdr:rowOff>38100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72</xdr:row>
      <xdr:rowOff>19048</xdr:rowOff>
    </xdr:from>
    <xdr:to>
      <xdr:col>26</xdr:col>
      <xdr:colOff>355600</xdr:colOff>
      <xdr:row>88</xdr:row>
      <xdr:rowOff>12700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631029</xdr:colOff>
      <xdr:row>81</xdr:row>
      <xdr:rowOff>188120</xdr:rowOff>
    </xdr:from>
    <xdr:to>
      <xdr:col>10</xdr:col>
      <xdr:colOff>571500</xdr:colOff>
      <xdr:row>96</xdr:row>
      <xdr:rowOff>23812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11906</xdr:colOff>
      <xdr:row>97</xdr:row>
      <xdr:rowOff>80962</xdr:rowOff>
    </xdr:from>
    <xdr:to>
      <xdr:col>11</xdr:col>
      <xdr:colOff>0</xdr:colOff>
      <xdr:row>111</xdr:row>
      <xdr:rowOff>157162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9769</xdr:colOff>
      <xdr:row>73</xdr:row>
      <xdr:rowOff>173159</xdr:rowOff>
    </xdr:from>
    <xdr:to>
      <xdr:col>9</xdr:col>
      <xdr:colOff>173403</xdr:colOff>
      <xdr:row>87</xdr:row>
      <xdr:rowOff>180974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ozpocetobce.cz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86"/>
  <sheetViews>
    <sheetView zoomScale="75" zoomScaleNormal="75" workbookViewId="0">
      <pane ySplit="3" topLeftCell="A40" activePane="bottomLeft" state="frozen"/>
      <selection pane="bottomLeft" activeCell="A71" sqref="A71"/>
    </sheetView>
  </sheetViews>
  <sheetFormatPr defaultRowHeight="15" x14ac:dyDescent="0.25"/>
  <cols>
    <col min="1" max="1" width="32.7109375" customWidth="1"/>
    <col min="2" max="7" width="11.140625" style="1" bestFit="1" customWidth="1"/>
    <col min="8" max="8" width="12.28515625" style="1" bestFit="1" customWidth="1"/>
    <col min="9" max="13" width="11.140625" style="1" bestFit="1" customWidth="1"/>
    <col min="14" max="15" width="8.5703125" style="1" bestFit="1" customWidth="1"/>
    <col min="16" max="16" width="10" style="1" bestFit="1" customWidth="1"/>
    <col min="17" max="19" width="8.5703125" style="1" bestFit="1" customWidth="1"/>
    <col min="20" max="23" width="7.42578125" style="1" bestFit="1" customWidth="1"/>
    <col min="24" max="24" width="8.5703125" style="1" bestFit="1" customWidth="1"/>
    <col min="25" max="25" width="7.42578125" style="1" bestFit="1" customWidth="1"/>
    <col min="26" max="30" width="6.42578125" style="1" customWidth="1"/>
    <col min="31" max="37" width="9.85546875" style="1" customWidth="1"/>
    <col min="40" max="41" width="10" bestFit="1" customWidth="1"/>
    <col min="45" max="46" width="10" bestFit="1" customWidth="1"/>
    <col min="52" max="52" width="10" bestFit="1" customWidth="1"/>
    <col min="54" max="54" width="10" bestFit="1" customWidth="1"/>
  </cols>
  <sheetData>
    <row r="1" spans="1:61" x14ac:dyDescent="0.25">
      <c r="A1" s="175" t="s">
        <v>80</v>
      </c>
      <c r="B1" s="190" t="s">
        <v>54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2"/>
      <c r="AE1" s="193"/>
      <c r="AF1" s="168" t="s">
        <v>55</v>
      </c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70"/>
      <c r="BC1" s="170"/>
      <c r="BD1" s="87"/>
      <c r="BE1" s="55"/>
      <c r="BF1" s="55"/>
      <c r="BG1" s="55"/>
      <c r="BH1" s="55"/>
      <c r="BI1" s="86"/>
    </row>
    <row r="2" spans="1:61" x14ac:dyDescent="0.25">
      <c r="A2" s="176"/>
      <c r="B2" s="182" t="s">
        <v>58</v>
      </c>
      <c r="C2" s="183"/>
      <c r="D2" s="183"/>
      <c r="E2" s="183"/>
      <c r="F2" s="184"/>
      <c r="G2" s="185"/>
      <c r="H2" s="178" t="s">
        <v>53</v>
      </c>
      <c r="I2" s="179"/>
      <c r="J2" s="179"/>
      <c r="K2" s="179"/>
      <c r="L2" s="180"/>
      <c r="M2" s="181"/>
      <c r="N2" s="178" t="s">
        <v>56</v>
      </c>
      <c r="O2" s="179"/>
      <c r="P2" s="179"/>
      <c r="Q2" s="179"/>
      <c r="R2" s="180"/>
      <c r="S2" s="181"/>
      <c r="T2" s="186" t="s">
        <v>59</v>
      </c>
      <c r="U2" s="183"/>
      <c r="V2" s="183"/>
      <c r="W2" s="183"/>
      <c r="X2" s="184"/>
      <c r="Y2" s="185"/>
      <c r="Z2" s="187" t="s">
        <v>63</v>
      </c>
      <c r="AA2" s="183"/>
      <c r="AB2" s="183"/>
      <c r="AC2" s="183"/>
      <c r="AD2" s="184"/>
      <c r="AE2" s="188"/>
      <c r="AF2" s="189" t="s">
        <v>58</v>
      </c>
      <c r="AG2" s="163"/>
      <c r="AH2" s="163"/>
      <c r="AI2" s="163"/>
      <c r="AJ2" s="164"/>
      <c r="AK2" s="167"/>
      <c r="AL2" s="171" t="s">
        <v>53</v>
      </c>
      <c r="AM2" s="172"/>
      <c r="AN2" s="172"/>
      <c r="AO2" s="172"/>
      <c r="AP2" s="173"/>
      <c r="AQ2" s="174"/>
      <c r="AR2" s="171" t="s">
        <v>56</v>
      </c>
      <c r="AS2" s="172"/>
      <c r="AT2" s="172"/>
      <c r="AU2" s="172"/>
      <c r="AV2" s="173"/>
      <c r="AW2" s="174"/>
      <c r="AX2" s="166" t="s">
        <v>59</v>
      </c>
      <c r="AY2" s="163"/>
      <c r="AZ2" s="163"/>
      <c r="BA2" s="163"/>
      <c r="BB2" s="164"/>
      <c r="BC2" s="167"/>
      <c r="BD2" s="162" t="s">
        <v>63</v>
      </c>
      <c r="BE2" s="163"/>
      <c r="BF2" s="163"/>
      <c r="BG2" s="163"/>
      <c r="BH2" s="164"/>
      <c r="BI2" s="165"/>
    </row>
    <row r="3" spans="1:61" x14ac:dyDescent="0.25">
      <c r="A3" s="177"/>
      <c r="B3" s="4">
        <v>2008</v>
      </c>
      <c r="C3" s="5">
        <v>2009</v>
      </c>
      <c r="D3" s="5">
        <v>2010</v>
      </c>
      <c r="E3" s="5">
        <v>2011</v>
      </c>
      <c r="F3" s="6">
        <v>2012</v>
      </c>
      <c r="G3" s="7">
        <v>2013</v>
      </c>
      <c r="H3" s="8">
        <v>2008</v>
      </c>
      <c r="I3" s="5">
        <v>2009</v>
      </c>
      <c r="J3" s="5">
        <v>2010</v>
      </c>
      <c r="K3" s="5">
        <v>2011</v>
      </c>
      <c r="L3" s="6">
        <v>2012</v>
      </c>
      <c r="M3" s="7">
        <v>2013</v>
      </c>
      <c r="N3" s="8">
        <v>2008</v>
      </c>
      <c r="O3" s="5">
        <v>2009</v>
      </c>
      <c r="P3" s="5">
        <v>2010</v>
      </c>
      <c r="Q3" s="5">
        <v>2011</v>
      </c>
      <c r="R3" s="6">
        <v>2012</v>
      </c>
      <c r="S3" s="7">
        <v>2013</v>
      </c>
      <c r="T3" s="8">
        <v>2008</v>
      </c>
      <c r="U3" s="5">
        <v>2009</v>
      </c>
      <c r="V3" s="5">
        <v>2010</v>
      </c>
      <c r="W3" s="5">
        <v>2011</v>
      </c>
      <c r="X3" s="6">
        <v>2012</v>
      </c>
      <c r="Y3" s="7">
        <v>2013</v>
      </c>
      <c r="Z3" s="9">
        <v>2008</v>
      </c>
      <c r="AA3" s="5">
        <v>2009</v>
      </c>
      <c r="AB3" s="5">
        <v>2010</v>
      </c>
      <c r="AC3" s="5">
        <v>2011</v>
      </c>
      <c r="AD3" s="6">
        <v>2012</v>
      </c>
      <c r="AE3" s="10">
        <v>2013</v>
      </c>
      <c r="AF3" s="32">
        <v>2008</v>
      </c>
      <c r="AG3" s="33">
        <v>2009</v>
      </c>
      <c r="AH3" s="33">
        <v>2010</v>
      </c>
      <c r="AI3" s="33">
        <v>2011</v>
      </c>
      <c r="AJ3" s="34">
        <v>2012</v>
      </c>
      <c r="AK3" s="35">
        <v>2013</v>
      </c>
      <c r="AL3" s="36">
        <v>2008</v>
      </c>
      <c r="AM3" s="33">
        <v>2009</v>
      </c>
      <c r="AN3" s="33">
        <v>2010</v>
      </c>
      <c r="AO3" s="33">
        <v>2011</v>
      </c>
      <c r="AP3" s="34">
        <v>2012</v>
      </c>
      <c r="AQ3" s="35">
        <v>2013</v>
      </c>
      <c r="AR3" s="36">
        <v>2008</v>
      </c>
      <c r="AS3" s="33">
        <v>2009</v>
      </c>
      <c r="AT3" s="33">
        <v>2010</v>
      </c>
      <c r="AU3" s="33">
        <v>2011</v>
      </c>
      <c r="AV3" s="34">
        <v>2012</v>
      </c>
      <c r="AW3" s="35">
        <v>2013</v>
      </c>
      <c r="AX3" s="37">
        <v>2008</v>
      </c>
      <c r="AY3" s="33">
        <v>2009</v>
      </c>
      <c r="AZ3" s="33">
        <v>2010</v>
      </c>
      <c r="BA3" s="33">
        <v>2011</v>
      </c>
      <c r="BB3" s="34">
        <v>2012</v>
      </c>
      <c r="BC3" s="35">
        <v>2013</v>
      </c>
      <c r="BD3" s="37">
        <v>2008</v>
      </c>
      <c r="BE3" s="33">
        <v>2009</v>
      </c>
      <c r="BF3" s="33">
        <v>2010</v>
      </c>
      <c r="BG3" s="33">
        <v>2011</v>
      </c>
      <c r="BH3" s="34">
        <v>2012</v>
      </c>
      <c r="BI3" s="38">
        <v>2013</v>
      </c>
    </row>
    <row r="4" spans="1:61" x14ac:dyDescent="0.25">
      <c r="A4" s="68" t="s">
        <v>0</v>
      </c>
      <c r="B4" s="11"/>
      <c r="C4" s="12"/>
      <c r="D4" s="12"/>
      <c r="E4" s="12"/>
      <c r="F4" s="13"/>
      <c r="G4" s="14"/>
      <c r="H4" s="15"/>
      <c r="I4" s="12"/>
      <c r="J4" s="12"/>
      <c r="K4" s="12"/>
      <c r="L4" s="13"/>
      <c r="M4" s="14"/>
      <c r="N4" s="15"/>
      <c r="O4" s="12"/>
      <c r="P4" s="12"/>
      <c r="Q4" s="12"/>
      <c r="R4" s="13"/>
      <c r="S4" s="14"/>
      <c r="T4" s="15"/>
      <c r="U4" s="12"/>
      <c r="V4" s="12"/>
      <c r="W4" s="12"/>
      <c r="X4" s="13"/>
      <c r="Y4" s="14"/>
      <c r="Z4" s="16"/>
      <c r="AA4" s="12"/>
      <c r="AB4" s="12"/>
      <c r="AC4" s="12"/>
      <c r="AD4" s="13"/>
      <c r="AE4" s="17"/>
      <c r="AF4" s="39"/>
      <c r="AG4" s="40"/>
      <c r="AH4" s="40"/>
      <c r="AI4" s="40"/>
      <c r="AJ4" s="41"/>
      <c r="AK4" s="42"/>
      <c r="AL4" s="61"/>
      <c r="AM4" s="40"/>
      <c r="AN4" s="40"/>
      <c r="AO4" s="40"/>
      <c r="AP4" s="41"/>
      <c r="AQ4" s="42"/>
      <c r="AR4" s="61"/>
      <c r="AS4" s="40"/>
      <c r="AT4" s="40"/>
      <c r="AU4" s="40"/>
      <c r="AV4" s="41"/>
      <c r="AW4" s="42"/>
      <c r="AX4" s="62"/>
      <c r="AY4" s="40"/>
      <c r="AZ4" s="40"/>
      <c r="BA4" s="40"/>
      <c r="BB4" s="41"/>
      <c r="BC4" s="88"/>
      <c r="BD4" s="63"/>
      <c r="BE4" s="63"/>
      <c r="BF4" s="63"/>
      <c r="BG4" s="63"/>
      <c r="BH4" s="63"/>
      <c r="BI4" s="56"/>
    </row>
    <row r="5" spans="1:61" x14ac:dyDescent="0.25">
      <c r="A5" s="54" t="s">
        <v>29</v>
      </c>
      <c r="B5" s="18">
        <v>0</v>
      </c>
      <c r="C5" s="19">
        <v>0</v>
      </c>
      <c r="D5" s="19">
        <v>0</v>
      </c>
      <c r="E5" s="19">
        <v>0</v>
      </c>
      <c r="F5" s="20">
        <v>0</v>
      </c>
      <c r="G5" s="21">
        <v>0</v>
      </c>
      <c r="H5" s="22">
        <v>159370</v>
      </c>
      <c r="I5" s="19">
        <v>113050</v>
      </c>
      <c r="J5" s="19">
        <v>96200</v>
      </c>
      <c r="K5" s="19">
        <v>117760</v>
      </c>
      <c r="L5" s="20">
        <v>99970</v>
      </c>
      <c r="M5" s="21">
        <v>92292</v>
      </c>
      <c r="N5" s="22">
        <v>0</v>
      </c>
      <c r="O5" s="19">
        <v>0</v>
      </c>
      <c r="P5" s="19">
        <v>0</v>
      </c>
      <c r="Q5" s="19">
        <v>0</v>
      </c>
      <c r="R5" s="20">
        <v>0</v>
      </c>
      <c r="S5" s="21">
        <v>0</v>
      </c>
      <c r="T5" s="22">
        <v>0</v>
      </c>
      <c r="U5" s="19">
        <v>0</v>
      </c>
      <c r="V5" s="19">
        <v>0</v>
      </c>
      <c r="W5" s="19">
        <v>0</v>
      </c>
      <c r="X5" s="20">
        <v>0</v>
      </c>
      <c r="Y5" s="21">
        <v>0</v>
      </c>
      <c r="Z5" s="23">
        <v>0</v>
      </c>
      <c r="AA5" s="19">
        <v>0</v>
      </c>
      <c r="AB5" s="19">
        <v>0</v>
      </c>
      <c r="AC5" s="19">
        <v>0</v>
      </c>
      <c r="AD5" s="20">
        <v>0</v>
      </c>
      <c r="AE5" s="24">
        <v>0</v>
      </c>
      <c r="AF5" s="43">
        <v>0</v>
      </c>
      <c r="AG5" s="44">
        <v>0</v>
      </c>
      <c r="AH5" s="44">
        <v>0</v>
      </c>
      <c r="AI5" s="44">
        <v>0</v>
      </c>
      <c r="AJ5" s="45">
        <v>0</v>
      </c>
      <c r="AK5" s="46">
        <v>0</v>
      </c>
      <c r="AL5" s="47">
        <v>0</v>
      </c>
      <c r="AM5" s="44">
        <v>0</v>
      </c>
      <c r="AN5" s="44">
        <v>0</v>
      </c>
      <c r="AO5" s="44">
        <v>0</v>
      </c>
      <c r="AP5" s="45">
        <v>0</v>
      </c>
      <c r="AQ5" s="46">
        <v>0</v>
      </c>
      <c r="AR5" s="47">
        <v>0</v>
      </c>
      <c r="AS5" s="44">
        <v>0</v>
      </c>
      <c r="AT5" s="44">
        <v>0</v>
      </c>
      <c r="AU5" s="44">
        <v>0</v>
      </c>
      <c r="AV5" s="45">
        <v>0</v>
      </c>
      <c r="AW5" s="46">
        <v>0</v>
      </c>
      <c r="AX5" s="48">
        <v>0</v>
      </c>
      <c r="AY5" s="44">
        <v>0</v>
      </c>
      <c r="AZ5" s="44">
        <v>0</v>
      </c>
      <c r="BA5" s="44">
        <v>0</v>
      </c>
      <c r="BB5" s="45">
        <v>0</v>
      </c>
      <c r="BC5" s="46">
        <v>0</v>
      </c>
      <c r="BD5" s="48">
        <v>0</v>
      </c>
      <c r="BE5" s="44">
        <v>0</v>
      </c>
      <c r="BF5" s="44">
        <v>0</v>
      </c>
      <c r="BG5" s="44">
        <v>0</v>
      </c>
      <c r="BH5" s="45">
        <v>0</v>
      </c>
      <c r="BI5" s="49">
        <v>0</v>
      </c>
    </row>
    <row r="6" spans="1:61" x14ac:dyDescent="0.25">
      <c r="A6" s="54" t="s">
        <v>13</v>
      </c>
      <c r="B6" s="18">
        <v>0</v>
      </c>
      <c r="C6" s="19">
        <v>0</v>
      </c>
      <c r="D6" s="19">
        <v>0</v>
      </c>
      <c r="E6" s="19">
        <v>0</v>
      </c>
      <c r="F6" s="20">
        <v>0</v>
      </c>
      <c r="G6" s="21">
        <v>6807</v>
      </c>
      <c r="H6" s="22">
        <v>25630</v>
      </c>
      <c r="I6" s="19">
        <v>46200</v>
      </c>
      <c r="J6" s="19">
        <v>71350</v>
      </c>
      <c r="K6" s="19">
        <v>66730</v>
      </c>
      <c r="L6" s="20">
        <v>208990</v>
      </c>
      <c r="M6" s="21">
        <v>59081</v>
      </c>
      <c r="N6" s="22">
        <v>20120</v>
      </c>
      <c r="O6" s="19">
        <v>0</v>
      </c>
      <c r="P6" s="19">
        <v>0</v>
      </c>
      <c r="Q6" s="19">
        <v>0</v>
      </c>
      <c r="R6" s="20">
        <v>0</v>
      </c>
      <c r="S6" s="21">
        <v>0</v>
      </c>
      <c r="T6" s="22">
        <v>0</v>
      </c>
      <c r="U6" s="19">
        <v>0</v>
      </c>
      <c r="V6" s="19">
        <v>0</v>
      </c>
      <c r="W6" s="19">
        <v>0</v>
      </c>
      <c r="X6" s="20">
        <v>0</v>
      </c>
      <c r="Y6" s="21">
        <v>0</v>
      </c>
      <c r="Z6" s="23">
        <v>0</v>
      </c>
      <c r="AA6" s="19">
        <v>0</v>
      </c>
      <c r="AB6" s="19">
        <v>0</v>
      </c>
      <c r="AC6" s="19">
        <v>0</v>
      </c>
      <c r="AD6" s="20">
        <v>0</v>
      </c>
      <c r="AE6" s="24">
        <v>0</v>
      </c>
      <c r="AF6" s="43">
        <v>0</v>
      </c>
      <c r="AG6" s="44">
        <v>0</v>
      </c>
      <c r="AH6" s="44">
        <v>0</v>
      </c>
      <c r="AI6" s="44">
        <v>0</v>
      </c>
      <c r="AJ6" s="45">
        <v>0</v>
      </c>
      <c r="AK6" s="46">
        <v>0</v>
      </c>
      <c r="AL6" s="47">
        <v>0</v>
      </c>
      <c r="AM6" s="44">
        <v>0</v>
      </c>
      <c r="AN6" s="44">
        <v>0</v>
      </c>
      <c r="AO6" s="44">
        <v>0</v>
      </c>
      <c r="AP6" s="45">
        <v>0</v>
      </c>
      <c r="AQ6" s="46">
        <v>0</v>
      </c>
      <c r="AR6" s="47">
        <v>0</v>
      </c>
      <c r="AS6" s="44">
        <v>0</v>
      </c>
      <c r="AT6" s="44">
        <v>0</v>
      </c>
      <c r="AU6" s="44">
        <v>0</v>
      </c>
      <c r="AV6" s="45">
        <v>0</v>
      </c>
      <c r="AW6" s="46">
        <v>0</v>
      </c>
      <c r="AX6" s="48">
        <v>0</v>
      </c>
      <c r="AY6" s="44">
        <v>0</v>
      </c>
      <c r="AZ6" s="44">
        <v>0</v>
      </c>
      <c r="BA6" s="44">
        <v>0</v>
      </c>
      <c r="BB6" s="45">
        <v>0</v>
      </c>
      <c r="BC6" s="45">
        <v>0</v>
      </c>
      <c r="BD6" s="47">
        <v>0</v>
      </c>
      <c r="BE6" s="44">
        <v>0</v>
      </c>
      <c r="BF6" s="44">
        <v>0</v>
      </c>
      <c r="BG6" s="44">
        <v>0</v>
      </c>
      <c r="BH6" s="45">
        <v>0</v>
      </c>
      <c r="BI6" s="49">
        <v>0</v>
      </c>
    </row>
    <row r="7" spans="1:61" x14ac:dyDescent="0.25">
      <c r="A7" s="54" t="s">
        <v>23</v>
      </c>
      <c r="B7" s="18">
        <v>0</v>
      </c>
      <c r="C7" s="19">
        <v>0</v>
      </c>
      <c r="D7" s="19">
        <v>0</v>
      </c>
      <c r="E7" s="19">
        <v>0</v>
      </c>
      <c r="F7" s="20">
        <v>0</v>
      </c>
      <c r="G7" s="21">
        <v>0</v>
      </c>
      <c r="H7" s="22">
        <v>78290</v>
      </c>
      <c r="I7" s="19">
        <v>10950</v>
      </c>
      <c r="J7" s="19">
        <v>0</v>
      </c>
      <c r="K7" s="19">
        <v>0</v>
      </c>
      <c r="L7" s="20">
        <v>0</v>
      </c>
      <c r="M7" s="21">
        <v>0</v>
      </c>
      <c r="N7" s="22">
        <v>14700</v>
      </c>
      <c r="O7" s="19">
        <v>0</v>
      </c>
      <c r="P7" s="19">
        <v>4600</v>
      </c>
      <c r="Q7" s="19">
        <v>28160</v>
      </c>
      <c r="R7" s="20">
        <v>62650</v>
      </c>
      <c r="S7" s="21">
        <v>167888</v>
      </c>
      <c r="T7" s="22">
        <v>0</v>
      </c>
      <c r="U7" s="19">
        <v>0</v>
      </c>
      <c r="V7" s="19">
        <v>0</v>
      </c>
      <c r="W7" s="19">
        <v>0</v>
      </c>
      <c r="X7" s="20">
        <v>0</v>
      </c>
      <c r="Y7" s="21">
        <v>0</v>
      </c>
      <c r="Z7" s="23">
        <v>0</v>
      </c>
      <c r="AA7" s="19">
        <v>0</v>
      </c>
      <c r="AB7" s="19">
        <v>0</v>
      </c>
      <c r="AC7" s="19">
        <v>0</v>
      </c>
      <c r="AD7" s="20">
        <v>0</v>
      </c>
      <c r="AE7" s="24">
        <v>0</v>
      </c>
      <c r="AF7" s="43">
        <v>0</v>
      </c>
      <c r="AG7" s="44">
        <v>0</v>
      </c>
      <c r="AH7" s="44">
        <v>0</v>
      </c>
      <c r="AI7" s="44">
        <v>0</v>
      </c>
      <c r="AJ7" s="45">
        <v>0</v>
      </c>
      <c r="AK7" s="46">
        <v>0</v>
      </c>
      <c r="AL7" s="47">
        <v>0</v>
      </c>
      <c r="AM7" s="44">
        <v>0</v>
      </c>
      <c r="AN7" s="44">
        <v>0</v>
      </c>
      <c r="AO7" s="44">
        <v>0</v>
      </c>
      <c r="AP7" s="45">
        <v>0</v>
      </c>
      <c r="AQ7" s="46">
        <v>0</v>
      </c>
      <c r="AR7" s="47">
        <v>0</v>
      </c>
      <c r="AS7" s="44">
        <v>0</v>
      </c>
      <c r="AT7" s="44">
        <v>0</v>
      </c>
      <c r="AU7" s="44">
        <v>0</v>
      </c>
      <c r="AV7" s="45">
        <v>0</v>
      </c>
      <c r="AW7" s="46">
        <v>0</v>
      </c>
      <c r="AX7" s="48">
        <v>0</v>
      </c>
      <c r="AY7" s="44">
        <v>0</v>
      </c>
      <c r="AZ7" s="44">
        <v>0</v>
      </c>
      <c r="BA7" s="44">
        <v>0</v>
      </c>
      <c r="BB7" s="45">
        <v>0</v>
      </c>
      <c r="BC7" s="45">
        <v>0</v>
      </c>
      <c r="BD7" s="47">
        <v>0</v>
      </c>
      <c r="BE7" s="44">
        <v>0</v>
      </c>
      <c r="BF7" s="44">
        <v>0</v>
      </c>
      <c r="BG7" s="44">
        <v>0</v>
      </c>
      <c r="BH7" s="45">
        <v>0</v>
      </c>
      <c r="BI7" s="49">
        <v>0</v>
      </c>
    </row>
    <row r="8" spans="1:61" x14ac:dyDescent="0.25">
      <c r="A8" s="54" t="s">
        <v>20</v>
      </c>
      <c r="B8" s="18">
        <v>0</v>
      </c>
      <c r="C8" s="19">
        <v>0</v>
      </c>
      <c r="D8" s="19">
        <v>0</v>
      </c>
      <c r="E8" s="19">
        <v>0</v>
      </c>
      <c r="F8" s="20">
        <v>0</v>
      </c>
      <c r="G8" s="21">
        <v>0</v>
      </c>
      <c r="H8" s="22">
        <v>82500</v>
      </c>
      <c r="I8" s="19">
        <v>75950</v>
      </c>
      <c r="J8" s="19">
        <v>89860</v>
      </c>
      <c r="K8" s="19">
        <v>154530</v>
      </c>
      <c r="L8" s="20">
        <v>165600</v>
      </c>
      <c r="M8" s="21">
        <v>90248</v>
      </c>
      <c r="N8" s="22">
        <v>0</v>
      </c>
      <c r="O8" s="19">
        <v>0</v>
      </c>
      <c r="P8" s="19">
        <v>0</v>
      </c>
      <c r="Q8" s="19">
        <v>0</v>
      </c>
      <c r="R8" s="20">
        <v>0</v>
      </c>
      <c r="S8" s="21">
        <v>0</v>
      </c>
      <c r="T8" s="22">
        <v>0</v>
      </c>
      <c r="U8" s="19">
        <v>0</v>
      </c>
      <c r="V8" s="19">
        <v>0</v>
      </c>
      <c r="W8" s="19">
        <v>0</v>
      </c>
      <c r="X8" s="20">
        <v>0</v>
      </c>
      <c r="Y8" s="21">
        <v>0</v>
      </c>
      <c r="Z8" s="23">
        <v>0</v>
      </c>
      <c r="AA8" s="19">
        <v>0</v>
      </c>
      <c r="AB8" s="19">
        <v>0</v>
      </c>
      <c r="AC8" s="19">
        <v>0</v>
      </c>
      <c r="AD8" s="20">
        <v>0</v>
      </c>
      <c r="AE8" s="24">
        <v>0</v>
      </c>
      <c r="AF8" s="43">
        <v>0</v>
      </c>
      <c r="AG8" s="44">
        <v>0</v>
      </c>
      <c r="AH8" s="44">
        <v>0</v>
      </c>
      <c r="AI8" s="44">
        <v>0</v>
      </c>
      <c r="AJ8" s="45">
        <v>0</v>
      </c>
      <c r="AK8" s="46">
        <v>0</v>
      </c>
      <c r="AL8" s="47">
        <v>0</v>
      </c>
      <c r="AM8" s="44">
        <v>0</v>
      </c>
      <c r="AN8" s="44">
        <v>0</v>
      </c>
      <c r="AO8" s="44">
        <v>0</v>
      </c>
      <c r="AP8" s="45">
        <v>0</v>
      </c>
      <c r="AQ8" s="46">
        <v>0</v>
      </c>
      <c r="AR8" s="47">
        <v>0</v>
      </c>
      <c r="AS8" s="44">
        <v>0</v>
      </c>
      <c r="AT8" s="44">
        <v>0</v>
      </c>
      <c r="AU8" s="44">
        <v>0</v>
      </c>
      <c r="AV8" s="45">
        <v>0</v>
      </c>
      <c r="AW8" s="46">
        <v>0</v>
      </c>
      <c r="AX8" s="48">
        <v>0</v>
      </c>
      <c r="AY8" s="44">
        <v>0</v>
      </c>
      <c r="AZ8" s="44">
        <v>0</v>
      </c>
      <c r="BA8" s="44">
        <v>0</v>
      </c>
      <c r="BB8" s="45">
        <v>0</v>
      </c>
      <c r="BC8" s="45">
        <v>0</v>
      </c>
      <c r="BD8" s="47">
        <v>0</v>
      </c>
      <c r="BE8" s="44">
        <v>0</v>
      </c>
      <c r="BF8" s="44">
        <v>0</v>
      </c>
      <c r="BG8" s="44">
        <v>0</v>
      </c>
      <c r="BH8" s="45">
        <v>0</v>
      </c>
      <c r="BI8" s="49">
        <v>0</v>
      </c>
    </row>
    <row r="9" spans="1:61" x14ac:dyDescent="0.25">
      <c r="A9" s="54" t="s">
        <v>14</v>
      </c>
      <c r="B9" s="18">
        <v>0</v>
      </c>
      <c r="C9" s="19">
        <v>0</v>
      </c>
      <c r="D9" s="19">
        <v>0</v>
      </c>
      <c r="E9" s="19">
        <v>0</v>
      </c>
      <c r="F9" s="20">
        <v>0</v>
      </c>
      <c r="G9" s="21">
        <v>0</v>
      </c>
      <c r="H9" s="22">
        <v>34470</v>
      </c>
      <c r="I9" s="19">
        <v>29870</v>
      </c>
      <c r="J9" s="19">
        <v>10020</v>
      </c>
      <c r="K9" s="19">
        <v>23170</v>
      </c>
      <c r="L9" s="20">
        <v>9150</v>
      </c>
      <c r="M9" s="21">
        <v>12176</v>
      </c>
      <c r="N9" s="22">
        <v>14500</v>
      </c>
      <c r="O9" s="19">
        <v>3010</v>
      </c>
      <c r="P9" s="19">
        <v>0</v>
      </c>
      <c r="Q9" s="19">
        <v>0</v>
      </c>
      <c r="R9" s="20">
        <v>8220</v>
      </c>
      <c r="S9" s="21">
        <v>0</v>
      </c>
      <c r="T9" s="22">
        <v>0</v>
      </c>
      <c r="U9" s="19">
        <v>0</v>
      </c>
      <c r="V9" s="19">
        <v>0</v>
      </c>
      <c r="W9" s="19">
        <v>0</v>
      </c>
      <c r="X9" s="20">
        <v>0</v>
      </c>
      <c r="Y9" s="21">
        <v>0</v>
      </c>
      <c r="Z9" s="23">
        <v>0</v>
      </c>
      <c r="AA9" s="19">
        <v>0</v>
      </c>
      <c r="AB9" s="19">
        <v>0</v>
      </c>
      <c r="AC9" s="19">
        <v>0</v>
      </c>
      <c r="AD9" s="20">
        <v>0</v>
      </c>
      <c r="AE9" s="24">
        <v>0</v>
      </c>
      <c r="AF9" s="43">
        <v>0</v>
      </c>
      <c r="AG9" s="44">
        <v>0</v>
      </c>
      <c r="AH9" s="44">
        <v>0</v>
      </c>
      <c r="AI9" s="44">
        <v>0</v>
      </c>
      <c r="AJ9" s="45">
        <v>0</v>
      </c>
      <c r="AK9" s="46">
        <v>0</v>
      </c>
      <c r="AL9" s="47">
        <v>0</v>
      </c>
      <c r="AM9" s="44">
        <v>0</v>
      </c>
      <c r="AN9" s="44">
        <v>0</v>
      </c>
      <c r="AO9" s="44">
        <v>0</v>
      </c>
      <c r="AP9" s="45">
        <v>0</v>
      </c>
      <c r="AQ9" s="46">
        <v>0</v>
      </c>
      <c r="AR9" s="47">
        <v>0</v>
      </c>
      <c r="AS9" s="44">
        <v>0</v>
      </c>
      <c r="AT9" s="44">
        <v>0</v>
      </c>
      <c r="AU9" s="44">
        <v>0</v>
      </c>
      <c r="AV9" s="45">
        <v>0</v>
      </c>
      <c r="AW9" s="46">
        <v>0</v>
      </c>
      <c r="AX9" s="48">
        <v>0</v>
      </c>
      <c r="AY9" s="44">
        <v>0</v>
      </c>
      <c r="AZ9" s="44">
        <v>0</v>
      </c>
      <c r="BA9" s="44">
        <v>0</v>
      </c>
      <c r="BB9" s="45">
        <v>0</v>
      </c>
      <c r="BC9" s="46">
        <v>0</v>
      </c>
      <c r="BD9" s="48">
        <v>0</v>
      </c>
      <c r="BE9" s="44">
        <v>0</v>
      </c>
      <c r="BF9" s="44">
        <v>0</v>
      </c>
      <c r="BG9" s="44">
        <v>0</v>
      </c>
      <c r="BH9" s="45">
        <v>0</v>
      </c>
      <c r="BI9" s="49">
        <v>0</v>
      </c>
    </row>
    <row r="10" spans="1:61" x14ac:dyDescent="0.25">
      <c r="A10" s="54" t="s">
        <v>52</v>
      </c>
      <c r="B10" s="18">
        <v>49380</v>
      </c>
      <c r="C10" s="19">
        <v>56020</v>
      </c>
      <c r="D10" s="19">
        <v>58360</v>
      </c>
      <c r="E10" s="19">
        <v>56010</v>
      </c>
      <c r="F10" s="20">
        <v>88280</v>
      </c>
      <c r="G10" s="21">
        <v>91113</v>
      </c>
      <c r="H10" s="22">
        <v>3767430</v>
      </c>
      <c r="I10" s="19">
        <v>1422780</v>
      </c>
      <c r="J10" s="19">
        <v>1308790</v>
      </c>
      <c r="K10" s="19">
        <v>1416240</v>
      </c>
      <c r="L10" s="20">
        <v>1191440</v>
      </c>
      <c r="M10" s="21">
        <v>1321067</v>
      </c>
      <c r="N10" s="22">
        <v>0</v>
      </c>
      <c r="O10" s="19">
        <v>0</v>
      </c>
      <c r="P10" s="19">
        <v>0</v>
      </c>
      <c r="Q10" s="19">
        <v>0</v>
      </c>
      <c r="R10" s="20">
        <v>0</v>
      </c>
      <c r="S10" s="21">
        <v>91266</v>
      </c>
      <c r="T10" s="22">
        <v>0</v>
      </c>
      <c r="U10" s="19">
        <v>0</v>
      </c>
      <c r="V10" s="19">
        <v>0</v>
      </c>
      <c r="W10" s="19">
        <v>0</v>
      </c>
      <c r="X10" s="20">
        <v>0</v>
      </c>
      <c r="Y10" s="21">
        <v>0</v>
      </c>
      <c r="Z10" s="23">
        <v>0</v>
      </c>
      <c r="AA10" s="19">
        <v>0</v>
      </c>
      <c r="AB10" s="19">
        <v>0</v>
      </c>
      <c r="AC10" s="19">
        <v>0</v>
      </c>
      <c r="AD10" s="20">
        <v>0</v>
      </c>
      <c r="AE10" s="24">
        <v>0</v>
      </c>
      <c r="AF10" s="43">
        <v>0</v>
      </c>
      <c r="AG10" s="44">
        <v>0</v>
      </c>
      <c r="AH10" s="44">
        <v>0</v>
      </c>
      <c r="AI10" s="44">
        <v>0</v>
      </c>
      <c r="AJ10" s="45">
        <v>0</v>
      </c>
      <c r="AK10" s="46">
        <v>0</v>
      </c>
      <c r="AL10" s="47">
        <v>54250</v>
      </c>
      <c r="AM10" s="44">
        <v>0</v>
      </c>
      <c r="AN10" s="44">
        <v>6780</v>
      </c>
      <c r="AO10" s="44">
        <v>0</v>
      </c>
      <c r="AP10" s="45">
        <v>0</v>
      </c>
      <c r="AQ10" s="46">
        <v>0</v>
      </c>
      <c r="AR10" s="47">
        <v>0</v>
      </c>
      <c r="AS10" s="44">
        <v>0</v>
      </c>
      <c r="AT10" s="44">
        <v>0</v>
      </c>
      <c r="AU10" s="44">
        <v>0</v>
      </c>
      <c r="AV10" s="45">
        <v>0</v>
      </c>
      <c r="AW10" s="46">
        <v>0</v>
      </c>
      <c r="AX10" s="48">
        <v>0</v>
      </c>
      <c r="AY10" s="44">
        <v>0</v>
      </c>
      <c r="AZ10" s="44">
        <v>0</v>
      </c>
      <c r="BA10" s="44">
        <v>0</v>
      </c>
      <c r="BB10" s="45">
        <v>0</v>
      </c>
      <c r="BC10" s="45">
        <v>0</v>
      </c>
      <c r="BD10" s="47">
        <v>0</v>
      </c>
      <c r="BE10" s="44">
        <v>0</v>
      </c>
      <c r="BF10" s="44">
        <v>0</v>
      </c>
      <c r="BG10" s="44">
        <v>0</v>
      </c>
      <c r="BH10" s="45">
        <v>0</v>
      </c>
      <c r="BI10" s="49">
        <v>0</v>
      </c>
    </row>
    <row r="11" spans="1:61" x14ac:dyDescent="0.25">
      <c r="A11" s="54" t="s">
        <v>28</v>
      </c>
      <c r="B11" s="18">
        <v>0</v>
      </c>
      <c r="C11" s="19">
        <v>0</v>
      </c>
      <c r="D11" s="19">
        <v>0</v>
      </c>
      <c r="E11" s="19">
        <v>0</v>
      </c>
      <c r="F11" s="20">
        <v>0</v>
      </c>
      <c r="G11" s="21">
        <v>0</v>
      </c>
      <c r="H11" s="22">
        <v>147920</v>
      </c>
      <c r="I11" s="19">
        <v>185510</v>
      </c>
      <c r="J11" s="19">
        <v>67320</v>
      </c>
      <c r="K11" s="19">
        <v>108220</v>
      </c>
      <c r="L11" s="20">
        <v>89540</v>
      </c>
      <c r="M11" s="21">
        <v>54950</v>
      </c>
      <c r="N11" s="22">
        <v>0</v>
      </c>
      <c r="O11" s="19">
        <v>0</v>
      </c>
      <c r="P11" s="19">
        <v>5080</v>
      </c>
      <c r="Q11" s="19">
        <v>0</v>
      </c>
      <c r="R11" s="20">
        <v>0</v>
      </c>
      <c r="S11" s="21">
        <v>0</v>
      </c>
      <c r="T11" s="22">
        <v>0</v>
      </c>
      <c r="U11" s="19">
        <v>0</v>
      </c>
      <c r="V11" s="19">
        <v>0</v>
      </c>
      <c r="W11" s="19">
        <v>0</v>
      </c>
      <c r="X11" s="20">
        <v>0</v>
      </c>
      <c r="Y11" s="21">
        <v>0</v>
      </c>
      <c r="Z11" s="23">
        <v>0</v>
      </c>
      <c r="AA11" s="19">
        <v>0</v>
      </c>
      <c r="AB11" s="19">
        <v>0</v>
      </c>
      <c r="AC11" s="19">
        <v>0</v>
      </c>
      <c r="AD11" s="20">
        <v>0</v>
      </c>
      <c r="AE11" s="24">
        <v>0</v>
      </c>
      <c r="AF11" s="43">
        <v>0</v>
      </c>
      <c r="AG11" s="44">
        <v>0</v>
      </c>
      <c r="AH11" s="44">
        <v>0</v>
      </c>
      <c r="AI11" s="44">
        <v>0</v>
      </c>
      <c r="AJ11" s="45">
        <v>0</v>
      </c>
      <c r="AK11" s="46">
        <v>0</v>
      </c>
      <c r="AL11" s="47">
        <v>0</v>
      </c>
      <c r="AM11" s="44">
        <v>0</v>
      </c>
      <c r="AN11" s="44">
        <v>0</v>
      </c>
      <c r="AO11" s="44">
        <v>0</v>
      </c>
      <c r="AP11" s="45">
        <v>0</v>
      </c>
      <c r="AQ11" s="46">
        <v>0</v>
      </c>
      <c r="AR11" s="47">
        <v>0</v>
      </c>
      <c r="AS11" s="44">
        <v>0</v>
      </c>
      <c r="AT11" s="44">
        <v>0</v>
      </c>
      <c r="AU11" s="44">
        <v>0</v>
      </c>
      <c r="AV11" s="45">
        <v>0</v>
      </c>
      <c r="AW11" s="46">
        <v>0</v>
      </c>
      <c r="AX11" s="48">
        <v>0</v>
      </c>
      <c r="AY11" s="44">
        <v>0</v>
      </c>
      <c r="AZ11" s="44">
        <v>0</v>
      </c>
      <c r="BA11" s="44">
        <v>0</v>
      </c>
      <c r="BB11" s="45">
        <v>0</v>
      </c>
      <c r="BC11" s="45">
        <v>0</v>
      </c>
      <c r="BD11" s="47">
        <v>0</v>
      </c>
      <c r="BE11" s="44">
        <v>0</v>
      </c>
      <c r="BF11" s="44">
        <v>0</v>
      </c>
      <c r="BG11" s="44">
        <v>0</v>
      </c>
      <c r="BH11" s="45">
        <v>0</v>
      </c>
      <c r="BI11" s="49">
        <v>0</v>
      </c>
    </row>
    <row r="12" spans="1:61" x14ac:dyDescent="0.25">
      <c r="A12" s="58" t="s">
        <v>38</v>
      </c>
      <c r="B12" s="18">
        <v>29780</v>
      </c>
      <c r="C12" s="19">
        <v>29780</v>
      </c>
      <c r="D12" s="19">
        <v>29780</v>
      </c>
      <c r="E12" s="19">
        <v>29780</v>
      </c>
      <c r="F12" s="20">
        <v>29780</v>
      </c>
      <c r="G12" s="21">
        <v>29784</v>
      </c>
      <c r="H12" s="22">
        <v>264700</v>
      </c>
      <c r="I12" s="19">
        <v>207820</v>
      </c>
      <c r="J12" s="19">
        <v>140120</v>
      </c>
      <c r="K12" s="19">
        <v>135470</v>
      </c>
      <c r="L12" s="20">
        <v>149290</v>
      </c>
      <c r="M12" s="21">
        <v>94235</v>
      </c>
      <c r="N12" s="22">
        <v>0</v>
      </c>
      <c r="O12" s="19">
        <v>0</v>
      </c>
      <c r="P12" s="19">
        <v>0</v>
      </c>
      <c r="Q12" s="19">
        <v>0</v>
      </c>
      <c r="R12" s="20">
        <v>0</v>
      </c>
      <c r="S12" s="21">
        <v>0</v>
      </c>
      <c r="T12" s="22">
        <v>0</v>
      </c>
      <c r="U12" s="19">
        <v>0</v>
      </c>
      <c r="V12" s="19">
        <v>0</v>
      </c>
      <c r="W12" s="19">
        <v>0</v>
      </c>
      <c r="X12" s="20">
        <v>0</v>
      </c>
      <c r="Y12" s="21">
        <v>0</v>
      </c>
      <c r="Z12" s="23">
        <v>0</v>
      </c>
      <c r="AA12" s="19">
        <v>0</v>
      </c>
      <c r="AB12" s="19">
        <v>0</v>
      </c>
      <c r="AC12" s="19">
        <v>0</v>
      </c>
      <c r="AD12" s="20">
        <v>0</v>
      </c>
      <c r="AE12" s="24">
        <v>0</v>
      </c>
      <c r="AF12" s="43">
        <v>0</v>
      </c>
      <c r="AG12" s="44">
        <v>0</v>
      </c>
      <c r="AH12" s="44">
        <v>0</v>
      </c>
      <c r="AI12" s="44">
        <v>0</v>
      </c>
      <c r="AJ12" s="45">
        <v>0</v>
      </c>
      <c r="AK12" s="46">
        <v>0</v>
      </c>
      <c r="AL12" s="47">
        <v>0</v>
      </c>
      <c r="AM12" s="44">
        <v>0</v>
      </c>
      <c r="AN12" s="44">
        <v>0</v>
      </c>
      <c r="AO12" s="44">
        <v>0</v>
      </c>
      <c r="AP12" s="45">
        <v>0</v>
      </c>
      <c r="AQ12" s="46">
        <v>0</v>
      </c>
      <c r="AR12" s="47">
        <v>0</v>
      </c>
      <c r="AS12" s="44">
        <v>0</v>
      </c>
      <c r="AT12" s="44">
        <v>0</v>
      </c>
      <c r="AU12" s="44">
        <v>0</v>
      </c>
      <c r="AV12" s="45">
        <v>0</v>
      </c>
      <c r="AW12" s="46">
        <v>0</v>
      </c>
      <c r="AX12" s="48">
        <v>0</v>
      </c>
      <c r="AY12" s="44">
        <v>0</v>
      </c>
      <c r="AZ12" s="44">
        <v>0</v>
      </c>
      <c r="BA12" s="44">
        <v>0</v>
      </c>
      <c r="BB12" s="45">
        <v>0</v>
      </c>
      <c r="BC12" s="45">
        <v>0</v>
      </c>
      <c r="BD12" s="47">
        <v>0</v>
      </c>
      <c r="BE12" s="44">
        <v>0</v>
      </c>
      <c r="BF12" s="44">
        <v>0</v>
      </c>
      <c r="BG12" s="44">
        <v>0</v>
      </c>
      <c r="BH12" s="45">
        <v>0</v>
      </c>
      <c r="BI12" s="49">
        <v>0</v>
      </c>
    </row>
    <row r="13" spans="1:61" x14ac:dyDescent="0.25">
      <c r="A13" s="54" t="s">
        <v>39</v>
      </c>
      <c r="B13" s="18">
        <v>0</v>
      </c>
      <c r="C13" s="19">
        <v>0</v>
      </c>
      <c r="D13" s="19">
        <v>0</v>
      </c>
      <c r="E13" s="19">
        <v>0</v>
      </c>
      <c r="F13" s="20">
        <v>0</v>
      </c>
      <c r="G13" s="21">
        <v>0</v>
      </c>
      <c r="H13" s="22">
        <v>311730</v>
      </c>
      <c r="I13" s="19">
        <v>222810</v>
      </c>
      <c r="J13" s="19">
        <v>561860</v>
      </c>
      <c r="K13" s="19">
        <v>818400</v>
      </c>
      <c r="L13" s="20">
        <v>776080</v>
      </c>
      <c r="M13" s="21">
        <v>337983</v>
      </c>
      <c r="N13" s="22">
        <v>0</v>
      </c>
      <c r="O13" s="19">
        <v>0</v>
      </c>
      <c r="P13" s="19">
        <v>0</v>
      </c>
      <c r="Q13" s="19">
        <v>0</v>
      </c>
      <c r="R13" s="20">
        <v>0</v>
      </c>
      <c r="S13" s="21">
        <v>0</v>
      </c>
      <c r="T13" s="22">
        <v>0</v>
      </c>
      <c r="U13" s="19">
        <v>0</v>
      </c>
      <c r="V13" s="19">
        <v>0</v>
      </c>
      <c r="W13" s="19">
        <v>0</v>
      </c>
      <c r="X13" s="20">
        <v>0</v>
      </c>
      <c r="Y13" s="21">
        <v>0</v>
      </c>
      <c r="Z13" s="23">
        <v>0</v>
      </c>
      <c r="AA13" s="19">
        <v>0</v>
      </c>
      <c r="AB13" s="19">
        <v>0</v>
      </c>
      <c r="AC13" s="19">
        <v>0</v>
      </c>
      <c r="AD13" s="20">
        <v>0</v>
      </c>
      <c r="AE13" s="24">
        <v>0</v>
      </c>
      <c r="AF13" s="43">
        <v>0</v>
      </c>
      <c r="AG13" s="44">
        <v>0</v>
      </c>
      <c r="AH13" s="44">
        <v>0</v>
      </c>
      <c r="AI13" s="44">
        <v>0</v>
      </c>
      <c r="AJ13" s="45">
        <v>0</v>
      </c>
      <c r="AK13" s="46">
        <v>0</v>
      </c>
      <c r="AL13" s="47">
        <v>0</v>
      </c>
      <c r="AM13" s="44">
        <v>14280</v>
      </c>
      <c r="AN13" s="44">
        <v>35430</v>
      </c>
      <c r="AO13" s="44">
        <v>0</v>
      </c>
      <c r="AP13" s="45">
        <v>0</v>
      </c>
      <c r="AQ13" s="46">
        <v>0</v>
      </c>
      <c r="AR13" s="47">
        <v>0</v>
      </c>
      <c r="AS13" s="44">
        <v>0</v>
      </c>
      <c r="AT13" s="44">
        <v>0</v>
      </c>
      <c r="AU13" s="44">
        <v>0</v>
      </c>
      <c r="AV13" s="45">
        <v>0</v>
      </c>
      <c r="AW13" s="46">
        <v>0</v>
      </c>
      <c r="AX13" s="48">
        <v>0</v>
      </c>
      <c r="AY13" s="44">
        <v>0</v>
      </c>
      <c r="AZ13" s="44">
        <v>0</v>
      </c>
      <c r="BA13" s="44">
        <v>0</v>
      </c>
      <c r="BB13" s="45">
        <v>0</v>
      </c>
      <c r="BC13" s="46">
        <v>0</v>
      </c>
      <c r="BD13" s="48">
        <v>0</v>
      </c>
      <c r="BE13" s="44">
        <v>0</v>
      </c>
      <c r="BF13" s="44">
        <v>0</v>
      </c>
      <c r="BG13" s="44">
        <v>0</v>
      </c>
      <c r="BH13" s="45">
        <v>0</v>
      </c>
      <c r="BI13" s="49">
        <v>0</v>
      </c>
    </row>
    <row r="14" spans="1:61" x14ac:dyDescent="0.25">
      <c r="A14" s="54" t="s">
        <v>27</v>
      </c>
      <c r="B14" s="18">
        <v>0</v>
      </c>
      <c r="C14" s="19">
        <v>0</v>
      </c>
      <c r="D14" s="19">
        <v>0</v>
      </c>
      <c r="E14" s="19">
        <v>0</v>
      </c>
      <c r="F14" s="20">
        <v>0</v>
      </c>
      <c r="G14" s="21">
        <v>0</v>
      </c>
      <c r="H14" s="22">
        <v>144620</v>
      </c>
      <c r="I14" s="19">
        <v>134710</v>
      </c>
      <c r="J14" s="19">
        <v>283460</v>
      </c>
      <c r="K14" s="19">
        <v>178880</v>
      </c>
      <c r="L14" s="20">
        <v>280130</v>
      </c>
      <c r="M14" s="21">
        <v>28787</v>
      </c>
      <c r="N14" s="22">
        <v>0</v>
      </c>
      <c r="O14" s="19">
        <v>0</v>
      </c>
      <c r="P14" s="19">
        <v>0</v>
      </c>
      <c r="Q14" s="19">
        <v>0</v>
      </c>
      <c r="R14" s="20">
        <v>0</v>
      </c>
      <c r="S14" s="21">
        <v>0</v>
      </c>
      <c r="T14" s="22">
        <v>0</v>
      </c>
      <c r="U14" s="19">
        <v>0</v>
      </c>
      <c r="V14" s="19">
        <v>0</v>
      </c>
      <c r="W14" s="19">
        <v>0</v>
      </c>
      <c r="X14" s="20">
        <v>0</v>
      </c>
      <c r="Y14" s="21">
        <v>0</v>
      </c>
      <c r="Z14" s="23">
        <v>0</v>
      </c>
      <c r="AA14" s="19">
        <v>0</v>
      </c>
      <c r="AB14" s="19">
        <v>0</v>
      </c>
      <c r="AC14" s="19">
        <v>0</v>
      </c>
      <c r="AD14" s="20">
        <v>0</v>
      </c>
      <c r="AE14" s="24">
        <v>0</v>
      </c>
      <c r="AF14" s="43">
        <v>0</v>
      </c>
      <c r="AG14" s="44">
        <v>0</v>
      </c>
      <c r="AH14" s="44">
        <v>0</v>
      </c>
      <c r="AI14" s="44">
        <v>0</v>
      </c>
      <c r="AJ14" s="45">
        <v>0</v>
      </c>
      <c r="AK14" s="46">
        <v>0</v>
      </c>
      <c r="AL14" s="47">
        <v>0</v>
      </c>
      <c r="AM14" s="44">
        <v>0</v>
      </c>
      <c r="AN14" s="44">
        <v>0</v>
      </c>
      <c r="AO14" s="44">
        <v>0</v>
      </c>
      <c r="AP14" s="45">
        <v>0</v>
      </c>
      <c r="AQ14" s="46">
        <v>0</v>
      </c>
      <c r="AR14" s="47">
        <v>0</v>
      </c>
      <c r="AS14" s="44">
        <v>0</v>
      </c>
      <c r="AT14" s="44">
        <v>0</v>
      </c>
      <c r="AU14" s="44">
        <v>0</v>
      </c>
      <c r="AV14" s="45">
        <v>0</v>
      </c>
      <c r="AW14" s="46">
        <v>0</v>
      </c>
      <c r="AX14" s="48">
        <v>0</v>
      </c>
      <c r="AY14" s="44">
        <v>0</v>
      </c>
      <c r="AZ14" s="44">
        <v>0</v>
      </c>
      <c r="BA14" s="44">
        <v>0</v>
      </c>
      <c r="BB14" s="45">
        <v>0</v>
      </c>
      <c r="BC14" s="45">
        <v>0</v>
      </c>
      <c r="BD14" s="47">
        <v>0</v>
      </c>
      <c r="BE14" s="44">
        <v>0</v>
      </c>
      <c r="BF14" s="44">
        <v>0</v>
      </c>
      <c r="BG14" s="44">
        <v>0</v>
      </c>
      <c r="BH14" s="45">
        <v>0</v>
      </c>
      <c r="BI14" s="49">
        <v>0</v>
      </c>
    </row>
    <row r="15" spans="1:61" x14ac:dyDescent="0.25">
      <c r="A15" s="54" t="s">
        <v>49</v>
      </c>
      <c r="B15" s="18">
        <v>40000</v>
      </c>
      <c r="C15" s="19">
        <v>39500</v>
      </c>
      <c r="D15" s="19">
        <v>23330</v>
      </c>
      <c r="E15" s="19">
        <v>0</v>
      </c>
      <c r="F15" s="20">
        <v>0</v>
      </c>
      <c r="G15" s="21">
        <v>0</v>
      </c>
      <c r="H15" s="22">
        <v>1241550</v>
      </c>
      <c r="I15" s="19">
        <v>1143250</v>
      </c>
      <c r="J15" s="19">
        <v>1224060</v>
      </c>
      <c r="K15" s="19">
        <v>1431810</v>
      </c>
      <c r="L15" s="20">
        <v>2578590</v>
      </c>
      <c r="M15" s="21">
        <v>1767167</v>
      </c>
      <c r="N15" s="22">
        <v>49700</v>
      </c>
      <c r="O15" s="19">
        <v>47700</v>
      </c>
      <c r="P15" s="19">
        <v>23250</v>
      </c>
      <c r="Q15" s="19">
        <v>0</v>
      </c>
      <c r="R15" s="20">
        <v>0</v>
      </c>
      <c r="S15" s="21">
        <v>0</v>
      </c>
      <c r="T15" s="22">
        <v>0</v>
      </c>
      <c r="U15" s="19">
        <v>0</v>
      </c>
      <c r="V15" s="19">
        <v>0</v>
      </c>
      <c r="W15" s="19">
        <v>0</v>
      </c>
      <c r="X15" s="20">
        <v>0</v>
      </c>
      <c r="Y15" s="21">
        <v>0</v>
      </c>
      <c r="Z15" s="23">
        <v>0</v>
      </c>
      <c r="AA15" s="19">
        <v>0</v>
      </c>
      <c r="AB15" s="19">
        <v>0</v>
      </c>
      <c r="AC15" s="19">
        <v>0</v>
      </c>
      <c r="AD15" s="20">
        <v>0</v>
      </c>
      <c r="AE15" s="24">
        <v>0</v>
      </c>
      <c r="AF15" s="43">
        <v>0</v>
      </c>
      <c r="AG15" s="44">
        <v>0</v>
      </c>
      <c r="AH15" s="44">
        <v>0</v>
      </c>
      <c r="AI15" s="44">
        <v>0</v>
      </c>
      <c r="AJ15" s="45">
        <v>0</v>
      </c>
      <c r="AK15" s="46">
        <v>0</v>
      </c>
      <c r="AL15" s="47">
        <v>1570</v>
      </c>
      <c r="AM15" s="44">
        <v>1570</v>
      </c>
      <c r="AN15" s="44">
        <v>139150</v>
      </c>
      <c r="AO15" s="44">
        <v>475570</v>
      </c>
      <c r="AP15" s="45">
        <v>3130</v>
      </c>
      <c r="AQ15" s="46">
        <v>68043</v>
      </c>
      <c r="AR15" s="47">
        <v>0</v>
      </c>
      <c r="AS15" s="44">
        <v>0</v>
      </c>
      <c r="AT15" s="44">
        <v>0</v>
      </c>
      <c r="AU15" s="44">
        <v>0</v>
      </c>
      <c r="AV15" s="45">
        <v>0</v>
      </c>
      <c r="AW15" s="46">
        <v>0</v>
      </c>
      <c r="AX15" s="48">
        <v>0</v>
      </c>
      <c r="AY15" s="44">
        <v>0</v>
      </c>
      <c r="AZ15" s="44">
        <v>1490410</v>
      </c>
      <c r="BA15" s="44">
        <v>0</v>
      </c>
      <c r="BB15" s="45">
        <v>0</v>
      </c>
      <c r="BC15" s="46">
        <v>0</v>
      </c>
      <c r="BD15" s="48">
        <v>0</v>
      </c>
      <c r="BE15" s="44">
        <v>0</v>
      </c>
      <c r="BF15" s="44">
        <v>0</v>
      </c>
      <c r="BG15" s="44">
        <v>0</v>
      </c>
      <c r="BH15" s="45">
        <v>0</v>
      </c>
      <c r="BI15" s="49">
        <v>0</v>
      </c>
    </row>
    <row r="16" spans="1:61" x14ac:dyDescent="0.25">
      <c r="A16" s="54" t="s">
        <v>18</v>
      </c>
      <c r="B16" s="18">
        <v>5450</v>
      </c>
      <c r="C16" s="19">
        <v>8980</v>
      </c>
      <c r="D16" s="19">
        <v>3630</v>
      </c>
      <c r="E16" s="19">
        <v>9070</v>
      </c>
      <c r="F16" s="20">
        <v>7260</v>
      </c>
      <c r="G16" s="21">
        <v>5442</v>
      </c>
      <c r="H16" s="22">
        <v>65720</v>
      </c>
      <c r="I16" s="19">
        <v>22350</v>
      </c>
      <c r="J16" s="19">
        <v>58890</v>
      </c>
      <c r="K16" s="19">
        <v>51800</v>
      </c>
      <c r="L16" s="20">
        <v>110900</v>
      </c>
      <c r="M16" s="21">
        <v>36010</v>
      </c>
      <c r="N16" s="22">
        <v>6750</v>
      </c>
      <c r="O16" s="19">
        <v>0</v>
      </c>
      <c r="P16" s="19">
        <v>0</v>
      </c>
      <c r="Q16" s="19">
        <v>0</v>
      </c>
      <c r="R16" s="20">
        <v>0</v>
      </c>
      <c r="S16" s="21">
        <v>0</v>
      </c>
      <c r="T16" s="22">
        <v>0</v>
      </c>
      <c r="U16" s="19">
        <v>0</v>
      </c>
      <c r="V16" s="19">
        <v>0</v>
      </c>
      <c r="W16" s="19">
        <v>0</v>
      </c>
      <c r="X16" s="20">
        <v>0</v>
      </c>
      <c r="Y16" s="21">
        <v>0</v>
      </c>
      <c r="Z16" s="23">
        <v>0</v>
      </c>
      <c r="AA16" s="19">
        <v>0</v>
      </c>
      <c r="AB16" s="19">
        <v>0</v>
      </c>
      <c r="AC16" s="19">
        <v>0</v>
      </c>
      <c r="AD16" s="20">
        <v>0</v>
      </c>
      <c r="AE16" s="24">
        <v>0</v>
      </c>
      <c r="AF16" s="43">
        <v>0</v>
      </c>
      <c r="AG16" s="44">
        <v>0</v>
      </c>
      <c r="AH16" s="44">
        <v>0</v>
      </c>
      <c r="AI16" s="44">
        <v>0</v>
      </c>
      <c r="AJ16" s="45">
        <v>0</v>
      </c>
      <c r="AK16" s="46">
        <v>0</v>
      </c>
      <c r="AL16" s="47">
        <v>0</v>
      </c>
      <c r="AM16" s="44">
        <v>0</v>
      </c>
      <c r="AN16" s="44">
        <v>0</v>
      </c>
      <c r="AO16" s="44">
        <v>0</v>
      </c>
      <c r="AP16" s="45">
        <v>0</v>
      </c>
      <c r="AQ16" s="46">
        <v>0</v>
      </c>
      <c r="AR16" s="47">
        <v>0</v>
      </c>
      <c r="AS16" s="44">
        <v>0</v>
      </c>
      <c r="AT16" s="44">
        <v>0</v>
      </c>
      <c r="AU16" s="44">
        <v>0</v>
      </c>
      <c r="AV16" s="45">
        <v>0</v>
      </c>
      <c r="AW16" s="46">
        <v>0</v>
      </c>
      <c r="AX16" s="48">
        <v>0</v>
      </c>
      <c r="AY16" s="44">
        <v>0</v>
      </c>
      <c r="AZ16" s="44">
        <v>0</v>
      </c>
      <c r="BA16" s="44">
        <v>0</v>
      </c>
      <c r="BB16" s="45">
        <v>0</v>
      </c>
      <c r="BC16" s="46">
        <v>0</v>
      </c>
      <c r="BD16" s="47">
        <v>0</v>
      </c>
      <c r="BE16" s="44">
        <v>0</v>
      </c>
      <c r="BF16" s="44">
        <v>0</v>
      </c>
      <c r="BG16" s="44">
        <v>0</v>
      </c>
      <c r="BH16" s="45">
        <v>0</v>
      </c>
      <c r="BI16" s="49">
        <v>0</v>
      </c>
    </row>
    <row r="17" spans="1:61" x14ac:dyDescent="0.25">
      <c r="A17" s="54" t="s">
        <v>50</v>
      </c>
      <c r="B17" s="18">
        <v>0</v>
      </c>
      <c r="C17" s="19">
        <v>0</v>
      </c>
      <c r="D17" s="19">
        <v>0</v>
      </c>
      <c r="E17" s="19">
        <v>0</v>
      </c>
      <c r="F17" s="20">
        <v>0</v>
      </c>
      <c r="G17" s="21">
        <v>0</v>
      </c>
      <c r="H17" s="22">
        <v>1391500</v>
      </c>
      <c r="I17" s="19">
        <v>1161270</v>
      </c>
      <c r="J17" s="19">
        <v>1571740</v>
      </c>
      <c r="K17" s="19">
        <v>1656460</v>
      </c>
      <c r="L17" s="20">
        <v>1717260</v>
      </c>
      <c r="M17" s="21">
        <v>1513208</v>
      </c>
      <c r="N17" s="22">
        <v>0</v>
      </c>
      <c r="O17" s="19">
        <v>0</v>
      </c>
      <c r="P17" s="19">
        <v>0</v>
      </c>
      <c r="Q17" s="19">
        <v>0</v>
      </c>
      <c r="R17" s="20">
        <v>0</v>
      </c>
      <c r="S17" s="21">
        <v>0</v>
      </c>
      <c r="T17" s="22">
        <v>0</v>
      </c>
      <c r="U17" s="19">
        <v>0</v>
      </c>
      <c r="V17" s="19">
        <v>0</v>
      </c>
      <c r="W17" s="19">
        <v>0</v>
      </c>
      <c r="X17" s="20">
        <v>0</v>
      </c>
      <c r="Y17" s="21">
        <v>0</v>
      </c>
      <c r="Z17" s="23">
        <v>0</v>
      </c>
      <c r="AA17" s="19">
        <v>0</v>
      </c>
      <c r="AB17" s="19">
        <v>0</v>
      </c>
      <c r="AC17" s="19">
        <v>0</v>
      </c>
      <c r="AD17" s="20">
        <v>0</v>
      </c>
      <c r="AE17" s="24">
        <v>0</v>
      </c>
      <c r="AF17" s="43">
        <v>0</v>
      </c>
      <c r="AG17" s="44">
        <v>0</v>
      </c>
      <c r="AH17" s="44">
        <v>0</v>
      </c>
      <c r="AI17" s="44">
        <v>0</v>
      </c>
      <c r="AJ17" s="45">
        <v>0</v>
      </c>
      <c r="AK17" s="46">
        <v>0</v>
      </c>
      <c r="AL17" s="47">
        <v>0</v>
      </c>
      <c r="AM17" s="44">
        <v>0</v>
      </c>
      <c r="AN17" s="44">
        <v>0</v>
      </c>
      <c r="AO17" s="44">
        <v>0</v>
      </c>
      <c r="AP17" s="45">
        <v>0</v>
      </c>
      <c r="AQ17" s="46">
        <v>0</v>
      </c>
      <c r="AR17" s="47">
        <v>0</v>
      </c>
      <c r="AS17" s="44">
        <v>0</v>
      </c>
      <c r="AT17" s="44">
        <v>0</v>
      </c>
      <c r="AU17" s="44">
        <v>0</v>
      </c>
      <c r="AV17" s="45">
        <v>0</v>
      </c>
      <c r="AW17" s="46">
        <v>0</v>
      </c>
      <c r="AX17" s="48">
        <v>0</v>
      </c>
      <c r="AY17" s="44">
        <v>0</v>
      </c>
      <c r="AZ17" s="44">
        <v>0</v>
      </c>
      <c r="BA17" s="44">
        <v>0</v>
      </c>
      <c r="BB17" s="45">
        <v>0</v>
      </c>
      <c r="BC17" s="46">
        <v>0</v>
      </c>
      <c r="BD17" s="48">
        <v>0</v>
      </c>
      <c r="BE17" s="44">
        <v>0</v>
      </c>
      <c r="BF17" s="44">
        <v>0</v>
      </c>
      <c r="BG17" s="44">
        <v>0</v>
      </c>
      <c r="BH17" s="45">
        <v>0</v>
      </c>
      <c r="BI17" s="49">
        <v>0</v>
      </c>
    </row>
    <row r="18" spans="1:61" x14ac:dyDescent="0.25">
      <c r="A18" s="54" t="s">
        <v>15</v>
      </c>
      <c r="B18" s="18">
        <v>0</v>
      </c>
      <c r="C18" s="19">
        <v>0</v>
      </c>
      <c r="D18" s="19">
        <v>0</v>
      </c>
      <c r="E18" s="19">
        <v>0</v>
      </c>
      <c r="F18" s="20">
        <v>0</v>
      </c>
      <c r="G18" s="21">
        <v>0</v>
      </c>
      <c r="H18" s="22">
        <v>60840</v>
      </c>
      <c r="I18" s="19">
        <v>9620</v>
      </c>
      <c r="J18" s="19">
        <v>41760</v>
      </c>
      <c r="K18" s="19">
        <v>66370</v>
      </c>
      <c r="L18" s="20">
        <v>103550</v>
      </c>
      <c r="M18" s="21">
        <v>47868</v>
      </c>
      <c r="N18" s="22">
        <v>0</v>
      </c>
      <c r="O18" s="19">
        <v>0</v>
      </c>
      <c r="P18" s="19">
        <v>0</v>
      </c>
      <c r="Q18" s="19">
        <v>0</v>
      </c>
      <c r="R18" s="20">
        <v>0</v>
      </c>
      <c r="S18" s="21">
        <v>0</v>
      </c>
      <c r="T18" s="22">
        <v>0</v>
      </c>
      <c r="U18" s="19">
        <v>0</v>
      </c>
      <c r="V18" s="19">
        <v>0</v>
      </c>
      <c r="W18" s="19">
        <v>0</v>
      </c>
      <c r="X18" s="20">
        <v>0</v>
      </c>
      <c r="Y18" s="21">
        <v>0</v>
      </c>
      <c r="Z18" s="23">
        <v>0</v>
      </c>
      <c r="AA18" s="19">
        <v>0</v>
      </c>
      <c r="AB18" s="19">
        <v>0</v>
      </c>
      <c r="AC18" s="19">
        <v>0</v>
      </c>
      <c r="AD18" s="20">
        <v>0</v>
      </c>
      <c r="AE18" s="24">
        <v>0</v>
      </c>
      <c r="AF18" s="43">
        <v>0</v>
      </c>
      <c r="AG18" s="44">
        <v>0</v>
      </c>
      <c r="AH18" s="44">
        <v>0</v>
      </c>
      <c r="AI18" s="44">
        <v>0</v>
      </c>
      <c r="AJ18" s="45">
        <v>0</v>
      </c>
      <c r="AK18" s="46">
        <v>0</v>
      </c>
      <c r="AL18" s="47">
        <v>0</v>
      </c>
      <c r="AM18" s="44">
        <v>0</v>
      </c>
      <c r="AN18" s="44">
        <v>0</v>
      </c>
      <c r="AO18" s="44">
        <v>0</v>
      </c>
      <c r="AP18" s="45">
        <v>0</v>
      </c>
      <c r="AQ18" s="46">
        <v>0</v>
      </c>
      <c r="AR18" s="47">
        <v>0</v>
      </c>
      <c r="AS18" s="44">
        <v>0</v>
      </c>
      <c r="AT18" s="44">
        <v>0</v>
      </c>
      <c r="AU18" s="44">
        <v>0</v>
      </c>
      <c r="AV18" s="45">
        <v>0</v>
      </c>
      <c r="AW18" s="46">
        <v>0</v>
      </c>
      <c r="AX18" s="48">
        <v>0</v>
      </c>
      <c r="AY18" s="44">
        <v>0</v>
      </c>
      <c r="AZ18" s="44">
        <v>0</v>
      </c>
      <c r="BA18" s="44">
        <v>0</v>
      </c>
      <c r="BB18" s="45">
        <v>0</v>
      </c>
      <c r="BC18" s="46">
        <v>0</v>
      </c>
      <c r="BD18" s="48">
        <v>0</v>
      </c>
      <c r="BE18" s="44">
        <v>0</v>
      </c>
      <c r="BF18" s="44">
        <v>0</v>
      </c>
      <c r="BG18" s="44">
        <v>0</v>
      </c>
      <c r="BH18" s="45">
        <v>0</v>
      </c>
      <c r="BI18" s="49">
        <v>0</v>
      </c>
    </row>
    <row r="19" spans="1:61" x14ac:dyDescent="0.25">
      <c r="A19" s="54" t="s">
        <v>7</v>
      </c>
      <c r="B19" s="18">
        <v>0</v>
      </c>
      <c r="C19" s="19">
        <v>0</v>
      </c>
      <c r="D19" s="19">
        <v>0</v>
      </c>
      <c r="E19" s="19">
        <v>0</v>
      </c>
      <c r="F19" s="20">
        <v>0</v>
      </c>
      <c r="G19" s="21">
        <v>0</v>
      </c>
      <c r="H19" s="22">
        <v>15720</v>
      </c>
      <c r="I19" s="19">
        <v>0</v>
      </c>
      <c r="J19" s="19">
        <v>0</v>
      </c>
      <c r="K19" s="19">
        <v>0</v>
      </c>
      <c r="L19" s="20">
        <v>0</v>
      </c>
      <c r="M19" s="21">
        <v>0</v>
      </c>
      <c r="N19" s="22">
        <v>0</v>
      </c>
      <c r="O19" s="19">
        <v>0</v>
      </c>
      <c r="P19" s="19">
        <v>0</v>
      </c>
      <c r="Q19" s="19">
        <v>0</v>
      </c>
      <c r="R19" s="20">
        <v>0</v>
      </c>
      <c r="S19" s="21">
        <v>0</v>
      </c>
      <c r="T19" s="22">
        <v>0</v>
      </c>
      <c r="U19" s="19">
        <v>0</v>
      </c>
      <c r="V19" s="19">
        <v>0</v>
      </c>
      <c r="W19" s="19">
        <v>0</v>
      </c>
      <c r="X19" s="20">
        <v>0</v>
      </c>
      <c r="Y19" s="21">
        <v>0</v>
      </c>
      <c r="Z19" s="23">
        <v>0</v>
      </c>
      <c r="AA19" s="19">
        <v>0</v>
      </c>
      <c r="AB19" s="19">
        <v>0</v>
      </c>
      <c r="AC19" s="19">
        <v>0</v>
      </c>
      <c r="AD19" s="20">
        <v>0</v>
      </c>
      <c r="AE19" s="24">
        <v>0</v>
      </c>
      <c r="AF19" s="43">
        <v>0</v>
      </c>
      <c r="AG19" s="44">
        <v>0</v>
      </c>
      <c r="AH19" s="44">
        <v>0</v>
      </c>
      <c r="AI19" s="44">
        <v>0</v>
      </c>
      <c r="AJ19" s="45">
        <v>0</v>
      </c>
      <c r="AK19" s="46">
        <v>0</v>
      </c>
      <c r="AL19" s="47">
        <v>0</v>
      </c>
      <c r="AM19" s="44">
        <v>0</v>
      </c>
      <c r="AN19" s="44">
        <v>0</v>
      </c>
      <c r="AO19" s="44">
        <v>0</v>
      </c>
      <c r="AP19" s="45">
        <v>0</v>
      </c>
      <c r="AQ19" s="46">
        <v>0</v>
      </c>
      <c r="AR19" s="47">
        <v>0</v>
      </c>
      <c r="AS19" s="44">
        <v>0</v>
      </c>
      <c r="AT19" s="44">
        <v>0</v>
      </c>
      <c r="AU19" s="44">
        <v>0</v>
      </c>
      <c r="AV19" s="45">
        <v>0</v>
      </c>
      <c r="AW19" s="46">
        <v>0</v>
      </c>
      <c r="AX19" s="48">
        <v>0</v>
      </c>
      <c r="AY19" s="44">
        <v>0</v>
      </c>
      <c r="AZ19" s="44">
        <v>0</v>
      </c>
      <c r="BA19" s="44">
        <v>0</v>
      </c>
      <c r="BB19" s="45">
        <v>0</v>
      </c>
      <c r="BC19" s="45">
        <v>0</v>
      </c>
      <c r="BD19" s="47">
        <v>0</v>
      </c>
      <c r="BE19" s="44">
        <v>0</v>
      </c>
      <c r="BF19" s="44">
        <v>0</v>
      </c>
      <c r="BG19" s="44">
        <v>0</v>
      </c>
      <c r="BH19" s="45">
        <v>0</v>
      </c>
      <c r="BI19" s="49">
        <v>0</v>
      </c>
    </row>
    <row r="20" spans="1:61" x14ac:dyDescent="0.25">
      <c r="A20" s="58" t="s">
        <v>68</v>
      </c>
      <c r="B20" s="18">
        <v>0</v>
      </c>
      <c r="C20" s="19">
        <v>0</v>
      </c>
      <c r="D20" s="19">
        <v>0</v>
      </c>
      <c r="E20" s="19">
        <v>0</v>
      </c>
      <c r="F20" s="20">
        <v>0</v>
      </c>
      <c r="G20" s="21">
        <v>0</v>
      </c>
      <c r="H20" s="22">
        <v>0</v>
      </c>
      <c r="I20" s="19">
        <v>2000</v>
      </c>
      <c r="J20" s="19">
        <v>7120</v>
      </c>
      <c r="K20" s="19">
        <v>2940</v>
      </c>
      <c r="L20" s="20">
        <v>2800</v>
      </c>
      <c r="M20" s="21">
        <v>830</v>
      </c>
      <c r="N20" s="22">
        <v>0</v>
      </c>
      <c r="O20" s="19">
        <v>0</v>
      </c>
      <c r="P20" s="19">
        <v>0</v>
      </c>
      <c r="Q20" s="19">
        <v>0</v>
      </c>
      <c r="R20" s="20">
        <v>0</v>
      </c>
      <c r="S20" s="21">
        <v>0</v>
      </c>
      <c r="T20" s="22">
        <v>0</v>
      </c>
      <c r="U20" s="19">
        <v>0</v>
      </c>
      <c r="V20" s="19">
        <v>0</v>
      </c>
      <c r="W20" s="19">
        <v>0</v>
      </c>
      <c r="X20" s="20">
        <v>0</v>
      </c>
      <c r="Y20" s="21">
        <v>0</v>
      </c>
      <c r="Z20" s="23">
        <v>0</v>
      </c>
      <c r="AA20" s="19">
        <v>0</v>
      </c>
      <c r="AB20" s="19">
        <v>0</v>
      </c>
      <c r="AC20" s="19">
        <v>0</v>
      </c>
      <c r="AD20" s="20">
        <v>0</v>
      </c>
      <c r="AE20" s="24">
        <v>0</v>
      </c>
      <c r="AF20" s="43">
        <v>0</v>
      </c>
      <c r="AG20" s="44">
        <v>0</v>
      </c>
      <c r="AH20" s="44">
        <v>0</v>
      </c>
      <c r="AI20" s="44">
        <v>0</v>
      </c>
      <c r="AJ20" s="45">
        <v>0</v>
      </c>
      <c r="AK20" s="46">
        <v>0</v>
      </c>
      <c r="AL20" s="47">
        <v>0</v>
      </c>
      <c r="AM20" s="44">
        <v>0</v>
      </c>
      <c r="AN20" s="44">
        <v>0</v>
      </c>
      <c r="AO20" s="44">
        <v>0</v>
      </c>
      <c r="AP20" s="45">
        <v>0</v>
      </c>
      <c r="AQ20" s="46">
        <v>0</v>
      </c>
      <c r="AR20" s="47">
        <v>0</v>
      </c>
      <c r="AS20" s="44">
        <v>0</v>
      </c>
      <c r="AT20" s="44">
        <v>0</v>
      </c>
      <c r="AU20" s="44">
        <v>0</v>
      </c>
      <c r="AV20" s="45">
        <v>0</v>
      </c>
      <c r="AW20" s="46">
        <v>0</v>
      </c>
      <c r="AX20" s="48">
        <v>0</v>
      </c>
      <c r="AY20" s="44">
        <v>0</v>
      </c>
      <c r="AZ20" s="44">
        <v>0</v>
      </c>
      <c r="BA20" s="44">
        <v>0</v>
      </c>
      <c r="BB20" s="45">
        <v>0</v>
      </c>
      <c r="BC20" s="45">
        <v>0</v>
      </c>
      <c r="BD20" s="47">
        <v>0</v>
      </c>
      <c r="BE20" s="44">
        <v>0</v>
      </c>
      <c r="BF20" s="44">
        <v>0</v>
      </c>
      <c r="BG20" s="44">
        <v>0</v>
      </c>
      <c r="BH20" s="45">
        <v>0</v>
      </c>
      <c r="BI20" s="49">
        <v>0</v>
      </c>
    </row>
    <row r="21" spans="1:61" x14ac:dyDescent="0.25">
      <c r="A21" s="54" t="s">
        <v>22</v>
      </c>
      <c r="B21" s="18">
        <v>25000</v>
      </c>
      <c r="C21" s="19">
        <v>25000</v>
      </c>
      <c r="D21" s="19">
        <v>25000</v>
      </c>
      <c r="E21" s="19">
        <v>0</v>
      </c>
      <c r="F21" s="20">
        <v>0</v>
      </c>
      <c r="G21" s="21">
        <v>0</v>
      </c>
      <c r="H21" s="22">
        <v>60800</v>
      </c>
      <c r="I21" s="19">
        <v>161240</v>
      </c>
      <c r="J21" s="19">
        <v>81830</v>
      </c>
      <c r="K21" s="19">
        <v>171890</v>
      </c>
      <c r="L21" s="20">
        <v>99050</v>
      </c>
      <c r="M21" s="21">
        <v>110464</v>
      </c>
      <c r="N21" s="22">
        <v>0</v>
      </c>
      <c r="O21" s="19">
        <v>0</v>
      </c>
      <c r="P21" s="19">
        <v>0</v>
      </c>
      <c r="Q21" s="19">
        <v>0</v>
      </c>
      <c r="R21" s="20">
        <v>0</v>
      </c>
      <c r="S21" s="21">
        <v>0</v>
      </c>
      <c r="T21" s="22">
        <v>0</v>
      </c>
      <c r="U21" s="19">
        <v>0</v>
      </c>
      <c r="V21" s="19">
        <v>0</v>
      </c>
      <c r="W21" s="19">
        <v>0</v>
      </c>
      <c r="X21" s="20">
        <v>0</v>
      </c>
      <c r="Y21" s="21">
        <v>0</v>
      </c>
      <c r="Z21" s="23">
        <v>0</v>
      </c>
      <c r="AA21" s="19">
        <v>0</v>
      </c>
      <c r="AB21" s="19">
        <v>0</v>
      </c>
      <c r="AC21" s="19">
        <v>0</v>
      </c>
      <c r="AD21" s="20">
        <v>0</v>
      </c>
      <c r="AE21" s="24">
        <v>0</v>
      </c>
      <c r="AF21" s="43">
        <v>0</v>
      </c>
      <c r="AG21" s="44">
        <v>0</v>
      </c>
      <c r="AH21" s="44">
        <v>0</v>
      </c>
      <c r="AI21" s="44">
        <v>0</v>
      </c>
      <c r="AJ21" s="45">
        <v>0</v>
      </c>
      <c r="AK21" s="46">
        <v>0</v>
      </c>
      <c r="AL21" s="47">
        <v>0</v>
      </c>
      <c r="AM21" s="44">
        <v>0</v>
      </c>
      <c r="AN21" s="44">
        <v>0</v>
      </c>
      <c r="AO21" s="44">
        <v>0</v>
      </c>
      <c r="AP21" s="45">
        <v>0</v>
      </c>
      <c r="AQ21" s="46">
        <v>0</v>
      </c>
      <c r="AR21" s="47">
        <v>0</v>
      </c>
      <c r="AS21" s="44">
        <v>0</v>
      </c>
      <c r="AT21" s="44">
        <v>0</v>
      </c>
      <c r="AU21" s="44">
        <v>0</v>
      </c>
      <c r="AV21" s="45">
        <v>0</v>
      </c>
      <c r="AW21" s="46">
        <v>0</v>
      </c>
      <c r="AX21" s="48">
        <v>0</v>
      </c>
      <c r="AY21" s="44">
        <v>0</v>
      </c>
      <c r="AZ21" s="44">
        <v>0</v>
      </c>
      <c r="BA21" s="44">
        <v>0</v>
      </c>
      <c r="BB21" s="45">
        <v>0</v>
      </c>
      <c r="BC21" s="46">
        <v>0</v>
      </c>
      <c r="BD21" s="48">
        <v>0</v>
      </c>
      <c r="BE21" s="44">
        <v>0</v>
      </c>
      <c r="BF21" s="44">
        <v>0</v>
      </c>
      <c r="BG21" s="44">
        <v>0</v>
      </c>
      <c r="BH21" s="45">
        <v>0</v>
      </c>
      <c r="BI21" s="49">
        <v>0</v>
      </c>
    </row>
    <row r="22" spans="1:61" x14ac:dyDescent="0.25">
      <c r="A22" s="54" t="s">
        <v>47</v>
      </c>
      <c r="B22" s="18">
        <v>174120</v>
      </c>
      <c r="C22" s="19">
        <v>168820</v>
      </c>
      <c r="D22" s="19">
        <v>150370</v>
      </c>
      <c r="E22" s="19">
        <v>174860</v>
      </c>
      <c r="F22" s="20">
        <v>187110</v>
      </c>
      <c r="G22" s="21">
        <v>160351</v>
      </c>
      <c r="H22" s="22">
        <v>635950</v>
      </c>
      <c r="I22" s="19">
        <v>633090</v>
      </c>
      <c r="J22" s="19">
        <v>439540</v>
      </c>
      <c r="K22" s="19">
        <v>521670</v>
      </c>
      <c r="L22" s="20">
        <v>540480</v>
      </c>
      <c r="M22" s="21">
        <v>520132</v>
      </c>
      <c r="N22" s="22">
        <v>61430</v>
      </c>
      <c r="O22" s="19">
        <v>26480</v>
      </c>
      <c r="P22" s="19">
        <v>48020</v>
      </c>
      <c r="Q22" s="19">
        <v>34210</v>
      </c>
      <c r="R22" s="20">
        <v>41160</v>
      </c>
      <c r="S22" s="21">
        <v>45684</v>
      </c>
      <c r="T22" s="22">
        <v>0</v>
      </c>
      <c r="U22" s="19">
        <v>0</v>
      </c>
      <c r="V22" s="19">
        <v>0</v>
      </c>
      <c r="W22" s="19">
        <v>0</v>
      </c>
      <c r="X22" s="20">
        <v>0</v>
      </c>
      <c r="Y22" s="21">
        <v>0</v>
      </c>
      <c r="Z22" s="23">
        <v>0</v>
      </c>
      <c r="AA22" s="19">
        <v>0</v>
      </c>
      <c r="AB22" s="19">
        <v>0</v>
      </c>
      <c r="AC22" s="19">
        <v>0</v>
      </c>
      <c r="AD22" s="20">
        <v>0</v>
      </c>
      <c r="AE22" s="24">
        <v>0</v>
      </c>
      <c r="AF22" s="43">
        <v>0</v>
      </c>
      <c r="AG22" s="44">
        <v>0</v>
      </c>
      <c r="AH22" s="44">
        <v>0</v>
      </c>
      <c r="AI22" s="44">
        <v>0</v>
      </c>
      <c r="AJ22" s="45">
        <v>0</v>
      </c>
      <c r="AK22" s="46">
        <v>0</v>
      </c>
      <c r="AL22" s="47">
        <v>0</v>
      </c>
      <c r="AM22" s="44">
        <v>38440</v>
      </c>
      <c r="AN22" s="44">
        <v>39380</v>
      </c>
      <c r="AO22" s="44">
        <v>0</v>
      </c>
      <c r="AP22" s="45">
        <v>0</v>
      </c>
      <c r="AQ22" s="46">
        <v>0</v>
      </c>
      <c r="AR22" s="47">
        <v>0</v>
      </c>
      <c r="AS22" s="44">
        <v>0</v>
      </c>
      <c r="AT22" s="44">
        <v>0</v>
      </c>
      <c r="AU22" s="44">
        <v>0</v>
      </c>
      <c r="AV22" s="45">
        <v>0</v>
      </c>
      <c r="AW22" s="46">
        <v>0</v>
      </c>
      <c r="AX22" s="48">
        <v>0</v>
      </c>
      <c r="AY22" s="44">
        <v>0</v>
      </c>
      <c r="AZ22" s="44">
        <v>0</v>
      </c>
      <c r="BA22" s="44">
        <v>0</v>
      </c>
      <c r="BB22" s="45">
        <v>0</v>
      </c>
      <c r="BC22" s="46">
        <v>0</v>
      </c>
      <c r="BD22" s="48">
        <v>0</v>
      </c>
      <c r="BE22" s="44">
        <v>0</v>
      </c>
      <c r="BF22" s="44">
        <v>0</v>
      </c>
      <c r="BG22" s="44">
        <v>0</v>
      </c>
      <c r="BH22" s="45">
        <v>0</v>
      </c>
      <c r="BI22" s="49">
        <v>0</v>
      </c>
    </row>
    <row r="23" spans="1:61" x14ac:dyDescent="0.25">
      <c r="A23" s="54" t="s">
        <v>66</v>
      </c>
      <c r="B23" s="18">
        <v>20900</v>
      </c>
      <c r="C23" s="19">
        <v>21300</v>
      </c>
      <c r="D23" s="19">
        <v>21300</v>
      </c>
      <c r="E23" s="19">
        <v>157750</v>
      </c>
      <c r="F23" s="20">
        <v>207110</v>
      </c>
      <c r="G23" s="21">
        <v>265599</v>
      </c>
      <c r="H23" s="22">
        <v>97040</v>
      </c>
      <c r="I23" s="19">
        <v>418870</v>
      </c>
      <c r="J23" s="19">
        <v>767600</v>
      </c>
      <c r="K23" s="19">
        <v>1565530</v>
      </c>
      <c r="L23" s="20">
        <v>506780</v>
      </c>
      <c r="M23" s="21">
        <v>73512</v>
      </c>
      <c r="N23" s="22">
        <v>0</v>
      </c>
      <c r="O23" s="19">
        <v>0</v>
      </c>
      <c r="P23" s="19">
        <v>0</v>
      </c>
      <c r="Q23" s="19">
        <v>0</v>
      </c>
      <c r="R23" s="20">
        <v>0</v>
      </c>
      <c r="S23" s="21">
        <v>0</v>
      </c>
      <c r="T23" s="22">
        <v>0</v>
      </c>
      <c r="U23" s="19">
        <v>0</v>
      </c>
      <c r="V23" s="19">
        <v>0</v>
      </c>
      <c r="W23" s="19">
        <v>0</v>
      </c>
      <c r="X23" s="20">
        <v>0</v>
      </c>
      <c r="Y23" s="21">
        <v>0</v>
      </c>
      <c r="Z23" s="23">
        <v>0</v>
      </c>
      <c r="AA23" s="19">
        <v>0</v>
      </c>
      <c r="AB23" s="19">
        <v>0</v>
      </c>
      <c r="AC23" s="19">
        <v>0</v>
      </c>
      <c r="AD23" s="20">
        <v>0</v>
      </c>
      <c r="AE23" s="24">
        <v>0</v>
      </c>
      <c r="AF23" s="43">
        <v>0</v>
      </c>
      <c r="AG23" s="44">
        <v>0</v>
      </c>
      <c r="AH23" s="44">
        <v>0</v>
      </c>
      <c r="AI23" s="44">
        <v>0</v>
      </c>
      <c r="AJ23" s="45">
        <v>0</v>
      </c>
      <c r="AK23" s="46">
        <v>0</v>
      </c>
      <c r="AL23" s="47">
        <v>0</v>
      </c>
      <c r="AM23" s="44">
        <v>0</v>
      </c>
      <c r="AN23" s="44">
        <v>0</v>
      </c>
      <c r="AO23" s="44">
        <v>1109720</v>
      </c>
      <c r="AP23" s="45">
        <v>0</v>
      </c>
      <c r="AQ23" s="46">
        <v>0</v>
      </c>
      <c r="AR23" s="47">
        <v>0</v>
      </c>
      <c r="AS23" s="44">
        <v>0</v>
      </c>
      <c r="AT23" s="44">
        <v>0</v>
      </c>
      <c r="AU23" s="44">
        <v>0</v>
      </c>
      <c r="AV23" s="45">
        <v>0</v>
      </c>
      <c r="AW23" s="46">
        <v>0</v>
      </c>
      <c r="AX23" s="48">
        <v>0</v>
      </c>
      <c r="AY23" s="44">
        <v>0</v>
      </c>
      <c r="AZ23" s="44">
        <v>0</v>
      </c>
      <c r="BA23" s="44">
        <v>0</v>
      </c>
      <c r="BB23" s="45">
        <v>0</v>
      </c>
      <c r="BC23" s="45">
        <v>0</v>
      </c>
      <c r="BD23" s="47">
        <v>0</v>
      </c>
      <c r="BE23" s="44">
        <v>0</v>
      </c>
      <c r="BF23" s="44">
        <v>0</v>
      </c>
      <c r="BG23" s="44">
        <v>0</v>
      </c>
      <c r="BH23" s="45">
        <v>0</v>
      </c>
      <c r="BI23" s="49">
        <v>0</v>
      </c>
    </row>
    <row r="24" spans="1:61" x14ac:dyDescent="0.25">
      <c r="A24" s="54" t="s">
        <v>36</v>
      </c>
      <c r="B24" s="18">
        <v>24800</v>
      </c>
      <c r="C24" s="19">
        <v>24800</v>
      </c>
      <c r="D24" s="19">
        <v>18600</v>
      </c>
      <c r="E24" s="19">
        <v>31000</v>
      </c>
      <c r="F24" s="20">
        <v>24800</v>
      </c>
      <c r="G24" s="21">
        <v>18600</v>
      </c>
      <c r="H24" s="22">
        <v>253650</v>
      </c>
      <c r="I24" s="19">
        <v>172750</v>
      </c>
      <c r="J24" s="19">
        <v>228140</v>
      </c>
      <c r="K24" s="19">
        <v>281050</v>
      </c>
      <c r="L24" s="20">
        <v>425660</v>
      </c>
      <c r="M24" s="21">
        <v>430329</v>
      </c>
      <c r="N24" s="22">
        <v>0</v>
      </c>
      <c r="O24" s="19">
        <v>0</v>
      </c>
      <c r="P24" s="19">
        <v>0</v>
      </c>
      <c r="Q24" s="19">
        <v>0</v>
      </c>
      <c r="R24" s="20">
        <v>0</v>
      </c>
      <c r="S24" s="21">
        <v>0</v>
      </c>
      <c r="T24" s="22">
        <v>3690</v>
      </c>
      <c r="U24" s="19">
        <v>1160</v>
      </c>
      <c r="V24" s="19">
        <v>160</v>
      </c>
      <c r="W24" s="19">
        <v>38150</v>
      </c>
      <c r="X24" s="20">
        <v>17230</v>
      </c>
      <c r="Y24" s="21">
        <v>10063</v>
      </c>
      <c r="Z24" s="23">
        <v>0</v>
      </c>
      <c r="AA24" s="19">
        <v>0</v>
      </c>
      <c r="AB24" s="19">
        <v>0</v>
      </c>
      <c r="AC24" s="19">
        <v>0</v>
      </c>
      <c r="AD24" s="20">
        <v>0</v>
      </c>
      <c r="AE24" s="24">
        <v>0</v>
      </c>
      <c r="AF24" s="43">
        <v>0</v>
      </c>
      <c r="AG24" s="44">
        <v>0</v>
      </c>
      <c r="AH24" s="44">
        <v>0</v>
      </c>
      <c r="AI24" s="44">
        <v>0</v>
      </c>
      <c r="AJ24" s="45">
        <v>0</v>
      </c>
      <c r="AK24" s="46">
        <v>0</v>
      </c>
      <c r="AL24" s="47">
        <v>0</v>
      </c>
      <c r="AM24" s="44">
        <v>24510</v>
      </c>
      <c r="AN24" s="44">
        <v>25220</v>
      </c>
      <c r="AO24" s="44">
        <v>0</v>
      </c>
      <c r="AP24" s="45">
        <v>0</v>
      </c>
      <c r="AQ24" s="46">
        <v>0</v>
      </c>
      <c r="AR24" s="47">
        <v>0</v>
      </c>
      <c r="AS24" s="44">
        <v>0</v>
      </c>
      <c r="AT24" s="44">
        <v>0</v>
      </c>
      <c r="AU24" s="44">
        <v>0</v>
      </c>
      <c r="AV24" s="45">
        <v>0</v>
      </c>
      <c r="AW24" s="46">
        <v>0</v>
      </c>
      <c r="AX24" s="48">
        <v>0</v>
      </c>
      <c r="AY24" s="44">
        <v>0</v>
      </c>
      <c r="AZ24" s="44">
        <v>0</v>
      </c>
      <c r="BA24" s="44">
        <v>27000</v>
      </c>
      <c r="BB24" s="45">
        <v>0</v>
      </c>
      <c r="BC24" s="45">
        <v>0</v>
      </c>
      <c r="BD24" s="47">
        <v>0</v>
      </c>
      <c r="BE24" s="44">
        <v>0</v>
      </c>
      <c r="BF24" s="44">
        <v>0</v>
      </c>
      <c r="BG24" s="44">
        <v>0</v>
      </c>
      <c r="BH24" s="45">
        <v>0</v>
      </c>
      <c r="BI24" s="49">
        <v>0</v>
      </c>
    </row>
    <row r="25" spans="1:61" x14ac:dyDescent="0.25">
      <c r="A25" s="54" t="s">
        <v>40</v>
      </c>
      <c r="B25" s="18">
        <v>25860</v>
      </c>
      <c r="C25" s="19">
        <v>53140</v>
      </c>
      <c r="D25" s="19">
        <v>36610</v>
      </c>
      <c r="E25" s="19">
        <v>25860</v>
      </c>
      <c r="F25" s="20">
        <v>25860</v>
      </c>
      <c r="G25" s="21">
        <v>25860</v>
      </c>
      <c r="H25" s="22">
        <v>379200</v>
      </c>
      <c r="I25" s="19">
        <v>355080</v>
      </c>
      <c r="J25" s="19">
        <v>266180</v>
      </c>
      <c r="K25" s="19">
        <v>256170</v>
      </c>
      <c r="L25" s="20">
        <v>286660</v>
      </c>
      <c r="M25" s="21">
        <v>321302</v>
      </c>
      <c r="N25" s="22">
        <v>0</v>
      </c>
      <c r="O25" s="19">
        <v>0</v>
      </c>
      <c r="P25" s="19">
        <v>0</v>
      </c>
      <c r="Q25" s="19">
        <v>0</v>
      </c>
      <c r="R25" s="20">
        <v>0</v>
      </c>
      <c r="S25" s="21">
        <v>0</v>
      </c>
      <c r="T25" s="22">
        <v>0</v>
      </c>
      <c r="U25" s="19">
        <v>0</v>
      </c>
      <c r="V25" s="19">
        <v>0</v>
      </c>
      <c r="W25" s="19">
        <v>0</v>
      </c>
      <c r="X25" s="20">
        <v>0</v>
      </c>
      <c r="Y25" s="21">
        <v>0</v>
      </c>
      <c r="Z25" s="23">
        <v>0</v>
      </c>
      <c r="AA25" s="19">
        <v>0</v>
      </c>
      <c r="AB25" s="19">
        <v>0</v>
      </c>
      <c r="AC25" s="19">
        <v>0</v>
      </c>
      <c r="AD25" s="20">
        <v>0</v>
      </c>
      <c r="AE25" s="24">
        <v>0</v>
      </c>
      <c r="AF25" s="43">
        <v>0</v>
      </c>
      <c r="AG25" s="44">
        <v>20810</v>
      </c>
      <c r="AH25" s="44">
        <v>17210</v>
      </c>
      <c r="AI25" s="44">
        <v>0</v>
      </c>
      <c r="AJ25" s="45">
        <v>0</v>
      </c>
      <c r="AK25" s="46">
        <v>0</v>
      </c>
      <c r="AL25" s="47">
        <v>0</v>
      </c>
      <c r="AM25" s="44">
        <v>0</v>
      </c>
      <c r="AN25" s="44">
        <v>0</v>
      </c>
      <c r="AO25" s="44">
        <v>0</v>
      </c>
      <c r="AP25" s="45">
        <v>0</v>
      </c>
      <c r="AQ25" s="46">
        <v>98954</v>
      </c>
      <c r="AR25" s="47">
        <v>0</v>
      </c>
      <c r="AS25" s="44">
        <v>0</v>
      </c>
      <c r="AT25" s="44">
        <v>0</v>
      </c>
      <c r="AU25" s="44">
        <v>0</v>
      </c>
      <c r="AV25" s="45">
        <v>0</v>
      </c>
      <c r="AW25" s="46">
        <v>0</v>
      </c>
      <c r="AX25" s="48">
        <v>0</v>
      </c>
      <c r="AY25" s="44">
        <v>0</v>
      </c>
      <c r="AZ25" s="44">
        <v>0</v>
      </c>
      <c r="BA25" s="44">
        <v>0</v>
      </c>
      <c r="BB25" s="45">
        <v>0</v>
      </c>
      <c r="BC25" s="45">
        <v>0</v>
      </c>
      <c r="BD25" s="47">
        <v>0</v>
      </c>
      <c r="BE25" s="44">
        <v>0</v>
      </c>
      <c r="BF25" s="44">
        <v>0</v>
      </c>
      <c r="BG25" s="44">
        <v>0</v>
      </c>
      <c r="BH25" s="45">
        <v>0</v>
      </c>
      <c r="BI25" s="49">
        <v>0</v>
      </c>
    </row>
    <row r="26" spans="1:61" x14ac:dyDescent="0.25">
      <c r="A26" s="54" t="s">
        <v>30</v>
      </c>
      <c r="B26" s="18">
        <v>0</v>
      </c>
      <c r="C26" s="19">
        <v>0</v>
      </c>
      <c r="D26" s="19">
        <v>0</v>
      </c>
      <c r="E26" s="19">
        <v>0</v>
      </c>
      <c r="F26" s="20">
        <v>0</v>
      </c>
      <c r="G26" s="21">
        <v>0</v>
      </c>
      <c r="H26" s="22">
        <v>175850</v>
      </c>
      <c r="I26" s="19">
        <v>107520</v>
      </c>
      <c r="J26" s="19">
        <v>38350</v>
      </c>
      <c r="K26" s="19">
        <v>4960</v>
      </c>
      <c r="L26" s="20">
        <v>0</v>
      </c>
      <c r="M26" s="21">
        <v>45360</v>
      </c>
      <c r="N26" s="22">
        <v>0</v>
      </c>
      <c r="O26" s="19">
        <v>0</v>
      </c>
      <c r="P26" s="19">
        <v>0</v>
      </c>
      <c r="Q26" s="19">
        <v>0</v>
      </c>
      <c r="R26" s="20">
        <v>0</v>
      </c>
      <c r="S26" s="21">
        <v>0</v>
      </c>
      <c r="T26" s="22">
        <v>0</v>
      </c>
      <c r="U26" s="19">
        <v>0</v>
      </c>
      <c r="V26" s="19">
        <v>0</v>
      </c>
      <c r="W26" s="19">
        <v>0</v>
      </c>
      <c r="X26" s="20">
        <v>0</v>
      </c>
      <c r="Y26" s="21">
        <v>0</v>
      </c>
      <c r="Z26" s="23">
        <v>0</v>
      </c>
      <c r="AA26" s="19">
        <v>0</v>
      </c>
      <c r="AB26" s="19">
        <v>0</v>
      </c>
      <c r="AC26" s="19">
        <v>0</v>
      </c>
      <c r="AD26" s="20">
        <v>0</v>
      </c>
      <c r="AE26" s="24">
        <v>0</v>
      </c>
      <c r="AF26" s="43">
        <v>0</v>
      </c>
      <c r="AG26" s="44">
        <v>0</v>
      </c>
      <c r="AH26" s="44">
        <v>0</v>
      </c>
      <c r="AI26" s="44">
        <v>0</v>
      </c>
      <c r="AJ26" s="45">
        <v>0</v>
      </c>
      <c r="AK26" s="46">
        <v>0</v>
      </c>
      <c r="AL26" s="47">
        <v>0</v>
      </c>
      <c r="AM26" s="44">
        <v>0</v>
      </c>
      <c r="AN26" s="44">
        <v>0</v>
      </c>
      <c r="AO26" s="44">
        <v>0</v>
      </c>
      <c r="AP26" s="45">
        <v>0</v>
      </c>
      <c r="AQ26" s="46">
        <v>0</v>
      </c>
      <c r="AR26" s="47">
        <v>0</v>
      </c>
      <c r="AS26" s="44">
        <v>0</v>
      </c>
      <c r="AT26" s="44">
        <v>0</v>
      </c>
      <c r="AU26" s="44">
        <v>0</v>
      </c>
      <c r="AV26" s="45">
        <v>0</v>
      </c>
      <c r="AW26" s="46">
        <v>0</v>
      </c>
      <c r="AX26" s="48">
        <v>0</v>
      </c>
      <c r="AY26" s="44">
        <v>0</v>
      </c>
      <c r="AZ26" s="44">
        <v>0</v>
      </c>
      <c r="BA26" s="44">
        <v>0</v>
      </c>
      <c r="BB26" s="45">
        <v>0</v>
      </c>
      <c r="BC26" s="45">
        <v>0</v>
      </c>
      <c r="BD26" s="47">
        <v>0</v>
      </c>
      <c r="BE26" s="44">
        <v>0</v>
      </c>
      <c r="BF26" s="44">
        <v>0</v>
      </c>
      <c r="BG26" s="44">
        <v>0</v>
      </c>
      <c r="BH26" s="45">
        <v>0</v>
      </c>
      <c r="BI26" s="49">
        <v>0</v>
      </c>
    </row>
    <row r="27" spans="1:61" x14ac:dyDescent="0.25">
      <c r="A27" s="58" t="s">
        <v>25</v>
      </c>
      <c r="B27" s="18">
        <v>0</v>
      </c>
      <c r="C27" s="19">
        <v>0</v>
      </c>
      <c r="D27" s="19">
        <v>0</v>
      </c>
      <c r="E27" s="19">
        <v>0</v>
      </c>
      <c r="F27" s="20">
        <v>0</v>
      </c>
      <c r="G27" s="21">
        <v>0</v>
      </c>
      <c r="H27" s="22">
        <v>110330</v>
      </c>
      <c r="I27" s="19">
        <v>120140</v>
      </c>
      <c r="J27" s="19">
        <v>156540</v>
      </c>
      <c r="K27" s="19">
        <v>497050</v>
      </c>
      <c r="L27" s="20">
        <v>594290</v>
      </c>
      <c r="M27" s="21">
        <v>18264</v>
      </c>
      <c r="N27" s="22">
        <v>0</v>
      </c>
      <c r="O27" s="19">
        <v>0</v>
      </c>
      <c r="P27" s="19">
        <v>0</v>
      </c>
      <c r="Q27" s="19">
        <v>0</v>
      </c>
      <c r="R27" s="20">
        <v>0</v>
      </c>
      <c r="S27" s="21">
        <v>0</v>
      </c>
      <c r="T27" s="22">
        <v>0</v>
      </c>
      <c r="U27" s="19">
        <v>0</v>
      </c>
      <c r="V27" s="19">
        <v>2000</v>
      </c>
      <c r="W27" s="19">
        <v>0</v>
      </c>
      <c r="X27" s="20">
        <v>0</v>
      </c>
      <c r="Y27" s="21">
        <v>0</v>
      </c>
      <c r="Z27" s="23">
        <v>0</v>
      </c>
      <c r="AA27" s="19">
        <v>0</v>
      </c>
      <c r="AB27" s="19">
        <v>0</v>
      </c>
      <c r="AC27" s="19">
        <v>0</v>
      </c>
      <c r="AD27" s="20">
        <v>0</v>
      </c>
      <c r="AE27" s="24">
        <v>0</v>
      </c>
      <c r="AF27" s="43">
        <v>0</v>
      </c>
      <c r="AG27" s="44">
        <v>0</v>
      </c>
      <c r="AH27" s="44">
        <v>0</v>
      </c>
      <c r="AI27" s="44">
        <v>0</v>
      </c>
      <c r="AJ27" s="45">
        <v>0</v>
      </c>
      <c r="AK27" s="46">
        <v>0</v>
      </c>
      <c r="AL27" s="47">
        <v>8500</v>
      </c>
      <c r="AM27" s="44">
        <v>0</v>
      </c>
      <c r="AN27" s="44">
        <v>0</v>
      </c>
      <c r="AO27" s="44">
        <v>0</v>
      </c>
      <c r="AP27" s="45">
        <v>0</v>
      </c>
      <c r="AQ27" s="46">
        <v>0</v>
      </c>
      <c r="AR27" s="47">
        <v>0</v>
      </c>
      <c r="AS27" s="44">
        <v>0</v>
      </c>
      <c r="AT27" s="44">
        <v>0</v>
      </c>
      <c r="AU27" s="44">
        <v>0</v>
      </c>
      <c r="AV27" s="45">
        <v>0</v>
      </c>
      <c r="AW27" s="46">
        <v>0</v>
      </c>
      <c r="AX27" s="48">
        <v>0</v>
      </c>
      <c r="AY27" s="44">
        <v>0</v>
      </c>
      <c r="AZ27" s="44">
        <v>0</v>
      </c>
      <c r="BA27" s="44">
        <v>0</v>
      </c>
      <c r="BB27" s="45">
        <v>0</v>
      </c>
      <c r="BC27" s="45">
        <v>0</v>
      </c>
      <c r="BD27" s="47">
        <v>0</v>
      </c>
      <c r="BE27" s="44">
        <v>0</v>
      </c>
      <c r="BF27" s="44">
        <v>0</v>
      </c>
      <c r="BG27" s="44">
        <v>0</v>
      </c>
      <c r="BH27" s="45">
        <v>0</v>
      </c>
      <c r="BI27" s="49">
        <v>0</v>
      </c>
    </row>
    <row r="28" spans="1:61" x14ac:dyDescent="0.25">
      <c r="A28" s="59" t="s">
        <v>2</v>
      </c>
      <c r="B28" s="18">
        <v>0</v>
      </c>
      <c r="C28" s="19">
        <v>0</v>
      </c>
      <c r="D28" s="19">
        <v>0</v>
      </c>
      <c r="E28" s="19">
        <v>0</v>
      </c>
      <c r="F28" s="20">
        <v>0</v>
      </c>
      <c r="G28" s="21">
        <v>0</v>
      </c>
      <c r="H28" s="22">
        <v>5000</v>
      </c>
      <c r="I28" s="19">
        <v>0</v>
      </c>
      <c r="J28" s="19">
        <v>0</v>
      </c>
      <c r="K28" s="19">
        <v>0</v>
      </c>
      <c r="L28" s="20">
        <v>0</v>
      </c>
      <c r="M28" s="21">
        <v>0</v>
      </c>
      <c r="N28" s="22">
        <v>0</v>
      </c>
      <c r="O28" s="19">
        <v>0</v>
      </c>
      <c r="P28" s="19">
        <v>0</v>
      </c>
      <c r="Q28" s="19">
        <v>0</v>
      </c>
      <c r="R28" s="20">
        <v>0</v>
      </c>
      <c r="S28" s="21">
        <v>0</v>
      </c>
      <c r="T28" s="22">
        <v>0</v>
      </c>
      <c r="U28" s="19">
        <v>0</v>
      </c>
      <c r="V28" s="19">
        <v>0</v>
      </c>
      <c r="W28" s="19">
        <v>0</v>
      </c>
      <c r="X28" s="20">
        <v>0</v>
      </c>
      <c r="Y28" s="21">
        <v>0</v>
      </c>
      <c r="Z28" s="23">
        <v>0</v>
      </c>
      <c r="AA28" s="19">
        <v>0</v>
      </c>
      <c r="AB28" s="19">
        <v>0</v>
      </c>
      <c r="AC28" s="19">
        <v>0</v>
      </c>
      <c r="AD28" s="20">
        <v>0</v>
      </c>
      <c r="AE28" s="24">
        <v>0</v>
      </c>
      <c r="AF28" s="43">
        <v>0</v>
      </c>
      <c r="AG28" s="44">
        <v>0</v>
      </c>
      <c r="AH28" s="44">
        <v>0</v>
      </c>
      <c r="AI28" s="44">
        <v>0</v>
      </c>
      <c r="AJ28" s="45">
        <v>0</v>
      </c>
      <c r="AK28" s="46">
        <v>0</v>
      </c>
      <c r="AL28" s="47">
        <v>0</v>
      </c>
      <c r="AM28" s="44">
        <v>0</v>
      </c>
      <c r="AN28" s="44">
        <v>0</v>
      </c>
      <c r="AO28" s="44">
        <v>0</v>
      </c>
      <c r="AP28" s="45">
        <v>0</v>
      </c>
      <c r="AQ28" s="46">
        <v>0</v>
      </c>
      <c r="AR28" s="47">
        <v>0</v>
      </c>
      <c r="AS28" s="44">
        <v>0</v>
      </c>
      <c r="AT28" s="44">
        <v>0</v>
      </c>
      <c r="AU28" s="44">
        <v>0</v>
      </c>
      <c r="AV28" s="45">
        <v>0</v>
      </c>
      <c r="AW28" s="46">
        <v>0</v>
      </c>
      <c r="AX28" s="48">
        <v>0</v>
      </c>
      <c r="AY28" s="44">
        <v>0</v>
      </c>
      <c r="AZ28" s="44">
        <v>0</v>
      </c>
      <c r="BA28" s="44">
        <v>0</v>
      </c>
      <c r="BB28" s="45">
        <v>0</v>
      </c>
      <c r="BC28" s="45">
        <v>0</v>
      </c>
      <c r="BD28" s="47">
        <v>0</v>
      </c>
      <c r="BE28" s="44">
        <v>0</v>
      </c>
      <c r="BF28" s="44">
        <v>0</v>
      </c>
      <c r="BG28" s="44">
        <v>0</v>
      </c>
      <c r="BH28" s="45">
        <v>0</v>
      </c>
      <c r="BI28" s="49">
        <v>0</v>
      </c>
    </row>
    <row r="29" spans="1:61" x14ac:dyDescent="0.25">
      <c r="A29" s="54" t="s">
        <v>41</v>
      </c>
      <c r="B29" s="18">
        <v>0</v>
      </c>
      <c r="C29" s="19">
        <v>0</v>
      </c>
      <c r="D29" s="19">
        <v>0</v>
      </c>
      <c r="E29" s="19">
        <v>0</v>
      </c>
      <c r="F29" s="20">
        <v>0</v>
      </c>
      <c r="G29" s="21">
        <v>0</v>
      </c>
      <c r="H29" s="22">
        <v>0</v>
      </c>
      <c r="I29" s="19">
        <v>0</v>
      </c>
      <c r="J29" s="19">
        <v>0</v>
      </c>
      <c r="K29" s="19">
        <v>0</v>
      </c>
      <c r="L29" s="20">
        <v>0</v>
      </c>
      <c r="M29" s="21">
        <v>0</v>
      </c>
      <c r="N29" s="22">
        <v>480460</v>
      </c>
      <c r="O29" s="19">
        <v>338920</v>
      </c>
      <c r="P29" s="19">
        <v>464920</v>
      </c>
      <c r="Q29" s="19">
        <v>360030</v>
      </c>
      <c r="R29" s="20">
        <v>291570</v>
      </c>
      <c r="S29" s="21">
        <v>269938</v>
      </c>
      <c r="T29" s="22">
        <v>0</v>
      </c>
      <c r="U29" s="19">
        <v>0</v>
      </c>
      <c r="V29" s="19">
        <v>0</v>
      </c>
      <c r="W29" s="19">
        <v>0</v>
      </c>
      <c r="X29" s="20">
        <v>0</v>
      </c>
      <c r="Y29" s="21">
        <v>0</v>
      </c>
      <c r="Z29" s="23">
        <v>0</v>
      </c>
      <c r="AA29" s="19">
        <v>0</v>
      </c>
      <c r="AB29" s="19">
        <v>0</v>
      </c>
      <c r="AC29" s="19">
        <v>0</v>
      </c>
      <c r="AD29" s="20">
        <v>0</v>
      </c>
      <c r="AE29" s="24">
        <v>0</v>
      </c>
      <c r="AF29" s="43">
        <v>0</v>
      </c>
      <c r="AG29" s="44">
        <v>0</v>
      </c>
      <c r="AH29" s="44">
        <v>0</v>
      </c>
      <c r="AI29" s="44">
        <v>0</v>
      </c>
      <c r="AJ29" s="45">
        <v>0</v>
      </c>
      <c r="AK29" s="46">
        <v>0</v>
      </c>
      <c r="AL29" s="47">
        <v>0</v>
      </c>
      <c r="AM29" s="44">
        <v>0</v>
      </c>
      <c r="AN29" s="44">
        <v>0</v>
      </c>
      <c r="AO29" s="44">
        <v>0</v>
      </c>
      <c r="AP29" s="45">
        <v>0</v>
      </c>
      <c r="AQ29" s="46">
        <v>0</v>
      </c>
      <c r="AR29" s="47">
        <v>0</v>
      </c>
      <c r="AS29" s="44">
        <v>0</v>
      </c>
      <c r="AT29" s="44">
        <v>0</v>
      </c>
      <c r="AU29" s="44">
        <v>193120</v>
      </c>
      <c r="AV29" s="45">
        <v>0</v>
      </c>
      <c r="AW29" s="46">
        <v>0</v>
      </c>
      <c r="AX29" s="48">
        <v>0</v>
      </c>
      <c r="AY29" s="44">
        <v>0</v>
      </c>
      <c r="AZ29" s="44">
        <v>0</v>
      </c>
      <c r="BA29" s="44">
        <v>0</v>
      </c>
      <c r="BB29" s="45">
        <v>0</v>
      </c>
      <c r="BC29" s="45">
        <v>0</v>
      </c>
      <c r="BD29" s="47">
        <v>0</v>
      </c>
      <c r="BE29" s="44">
        <v>0</v>
      </c>
      <c r="BF29" s="44">
        <v>0</v>
      </c>
      <c r="BG29" s="44">
        <v>0</v>
      </c>
      <c r="BH29" s="45">
        <v>0</v>
      </c>
      <c r="BI29" s="49">
        <v>0</v>
      </c>
    </row>
    <row r="30" spans="1:61" x14ac:dyDescent="0.25">
      <c r="A30" s="59" t="s">
        <v>16</v>
      </c>
      <c r="B30" s="18">
        <v>0</v>
      </c>
      <c r="C30" s="19">
        <v>0</v>
      </c>
      <c r="D30" s="19">
        <v>0</v>
      </c>
      <c r="E30" s="19">
        <v>0</v>
      </c>
      <c r="F30" s="20">
        <v>0</v>
      </c>
      <c r="G30" s="21">
        <v>0</v>
      </c>
      <c r="H30" s="22">
        <v>63520</v>
      </c>
      <c r="I30" s="19">
        <v>57480</v>
      </c>
      <c r="J30" s="19">
        <v>74980</v>
      </c>
      <c r="K30" s="19">
        <v>14470</v>
      </c>
      <c r="L30" s="20">
        <v>1280</v>
      </c>
      <c r="M30" s="21">
        <v>0</v>
      </c>
      <c r="N30" s="22">
        <v>0</v>
      </c>
      <c r="O30" s="19">
        <v>0</v>
      </c>
      <c r="P30" s="19">
        <v>0</v>
      </c>
      <c r="Q30" s="19">
        <v>0</v>
      </c>
      <c r="R30" s="20">
        <v>0</v>
      </c>
      <c r="S30" s="21">
        <v>0</v>
      </c>
      <c r="T30" s="22">
        <v>0</v>
      </c>
      <c r="U30" s="19">
        <v>0</v>
      </c>
      <c r="V30" s="19">
        <v>0</v>
      </c>
      <c r="W30" s="19">
        <v>0</v>
      </c>
      <c r="X30" s="20">
        <v>0</v>
      </c>
      <c r="Y30" s="21">
        <v>0</v>
      </c>
      <c r="Z30" s="23">
        <v>0</v>
      </c>
      <c r="AA30" s="19">
        <v>0</v>
      </c>
      <c r="AB30" s="19">
        <v>0</v>
      </c>
      <c r="AC30" s="19">
        <v>0</v>
      </c>
      <c r="AD30" s="20">
        <v>0</v>
      </c>
      <c r="AE30" s="24">
        <v>0</v>
      </c>
      <c r="AF30" s="43">
        <v>0</v>
      </c>
      <c r="AG30" s="44">
        <v>0</v>
      </c>
      <c r="AH30" s="44">
        <v>0</v>
      </c>
      <c r="AI30" s="44">
        <v>0</v>
      </c>
      <c r="AJ30" s="45">
        <v>0</v>
      </c>
      <c r="AK30" s="46">
        <v>0</v>
      </c>
      <c r="AL30" s="47">
        <v>0</v>
      </c>
      <c r="AM30" s="44">
        <v>0</v>
      </c>
      <c r="AN30" s="44">
        <v>0</v>
      </c>
      <c r="AO30" s="44">
        <v>0</v>
      </c>
      <c r="AP30" s="45">
        <v>0</v>
      </c>
      <c r="AQ30" s="46">
        <v>0</v>
      </c>
      <c r="AR30" s="47">
        <v>0</v>
      </c>
      <c r="AS30" s="44">
        <v>0</v>
      </c>
      <c r="AT30" s="44">
        <v>0</v>
      </c>
      <c r="AU30" s="44">
        <v>0</v>
      </c>
      <c r="AV30" s="45">
        <v>0</v>
      </c>
      <c r="AW30" s="46">
        <v>0</v>
      </c>
      <c r="AX30" s="48">
        <v>0</v>
      </c>
      <c r="AY30" s="44">
        <v>0</v>
      </c>
      <c r="AZ30" s="44">
        <v>0</v>
      </c>
      <c r="BA30" s="44">
        <v>0</v>
      </c>
      <c r="BB30" s="45">
        <v>0</v>
      </c>
      <c r="BC30" s="45">
        <v>0</v>
      </c>
      <c r="BD30" s="47">
        <v>0</v>
      </c>
      <c r="BE30" s="44">
        <v>0</v>
      </c>
      <c r="BF30" s="44">
        <v>0</v>
      </c>
      <c r="BG30" s="44">
        <v>0</v>
      </c>
      <c r="BH30" s="45">
        <v>0</v>
      </c>
      <c r="BI30" s="49">
        <v>0</v>
      </c>
    </row>
    <row r="31" spans="1:61" x14ac:dyDescent="0.25">
      <c r="A31" s="54" t="s">
        <v>6</v>
      </c>
      <c r="B31" s="18">
        <v>0</v>
      </c>
      <c r="C31" s="19">
        <v>0</v>
      </c>
      <c r="D31" s="19">
        <v>0</v>
      </c>
      <c r="E31" s="19">
        <v>0</v>
      </c>
      <c r="F31" s="20">
        <v>0</v>
      </c>
      <c r="G31" s="21">
        <v>0</v>
      </c>
      <c r="H31" s="22">
        <v>13530</v>
      </c>
      <c r="I31" s="19">
        <v>40760</v>
      </c>
      <c r="J31" s="19">
        <v>159230</v>
      </c>
      <c r="K31" s="19">
        <v>129560</v>
      </c>
      <c r="L31" s="20">
        <v>155360</v>
      </c>
      <c r="M31" s="21">
        <v>191487</v>
      </c>
      <c r="N31" s="22">
        <v>0</v>
      </c>
      <c r="O31" s="19">
        <v>0</v>
      </c>
      <c r="P31" s="19">
        <v>0</v>
      </c>
      <c r="Q31" s="19">
        <v>0</v>
      </c>
      <c r="R31" s="20">
        <v>0</v>
      </c>
      <c r="S31" s="21">
        <v>0</v>
      </c>
      <c r="T31" s="22">
        <v>0</v>
      </c>
      <c r="U31" s="19">
        <v>0</v>
      </c>
      <c r="V31" s="19">
        <v>0</v>
      </c>
      <c r="W31" s="19">
        <v>0</v>
      </c>
      <c r="X31" s="20">
        <v>0</v>
      </c>
      <c r="Y31" s="21">
        <v>0</v>
      </c>
      <c r="Z31" s="23">
        <v>0</v>
      </c>
      <c r="AA31" s="19">
        <v>0</v>
      </c>
      <c r="AB31" s="19">
        <v>0</v>
      </c>
      <c r="AC31" s="19">
        <v>0</v>
      </c>
      <c r="AD31" s="20">
        <v>0</v>
      </c>
      <c r="AE31" s="24">
        <v>0</v>
      </c>
      <c r="AF31" s="43">
        <v>0</v>
      </c>
      <c r="AG31" s="44">
        <v>0</v>
      </c>
      <c r="AH31" s="44">
        <v>0</v>
      </c>
      <c r="AI31" s="44">
        <v>0</v>
      </c>
      <c r="AJ31" s="45">
        <v>0</v>
      </c>
      <c r="AK31" s="46">
        <v>0</v>
      </c>
      <c r="AL31" s="47">
        <v>0</v>
      </c>
      <c r="AM31" s="44">
        <v>0</v>
      </c>
      <c r="AN31" s="44">
        <v>0</v>
      </c>
      <c r="AO31" s="44">
        <v>0</v>
      </c>
      <c r="AP31" s="45">
        <v>0</v>
      </c>
      <c r="AQ31" s="46">
        <v>0</v>
      </c>
      <c r="AR31" s="47">
        <v>0</v>
      </c>
      <c r="AS31" s="44">
        <v>0</v>
      </c>
      <c r="AT31" s="44">
        <v>0</v>
      </c>
      <c r="AU31" s="44">
        <v>0</v>
      </c>
      <c r="AV31" s="45">
        <v>0</v>
      </c>
      <c r="AW31" s="46">
        <v>0</v>
      </c>
      <c r="AX31" s="48">
        <v>0</v>
      </c>
      <c r="AY31" s="44">
        <v>0</v>
      </c>
      <c r="AZ31" s="44">
        <v>0</v>
      </c>
      <c r="BA31" s="44">
        <v>0</v>
      </c>
      <c r="BB31" s="45">
        <v>0</v>
      </c>
      <c r="BC31" s="45">
        <v>0</v>
      </c>
      <c r="BD31" s="47">
        <v>0</v>
      </c>
      <c r="BE31" s="44">
        <v>0</v>
      </c>
      <c r="BF31" s="44">
        <v>0</v>
      </c>
      <c r="BG31" s="44">
        <v>0</v>
      </c>
      <c r="BH31" s="45">
        <v>0</v>
      </c>
      <c r="BI31" s="49">
        <v>0</v>
      </c>
    </row>
    <row r="32" spans="1:61" x14ac:dyDescent="0.25">
      <c r="A32" s="54" t="s">
        <v>35</v>
      </c>
      <c r="B32" s="18">
        <v>58670</v>
      </c>
      <c r="C32" s="19">
        <v>108160</v>
      </c>
      <c r="D32" s="19">
        <v>0</v>
      </c>
      <c r="E32" s="19">
        <v>0</v>
      </c>
      <c r="F32" s="20">
        <v>0</v>
      </c>
      <c r="G32" s="21">
        <v>0</v>
      </c>
      <c r="H32" s="22">
        <v>216020</v>
      </c>
      <c r="I32" s="19">
        <v>407200</v>
      </c>
      <c r="J32" s="19">
        <v>879590</v>
      </c>
      <c r="K32" s="19">
        <v>536710</v>
      </c>
      <c r="L32" s="20">
        <v>716120</v>
      </c>
      <c r="M32" s="21">
        <v>816667</v>
      </c>
      <c r="N32" s="22">
        <v>0</v>
      </c>
      <c r="O32" s="19">
        <v>0</v>
      </c>
      <c r="P32" s="19">
        <v>0</v>
      </c>
      <c r="Q32" s="19">
        <v>0</v>
      </c>
      <c r="R32" s="20">
        <v>0</v>
      </c>
      <c r="S32" s="21">
        <v>0</v>
      </c>
      <c r="T32" s="22">
        <v>0</v>
      </c>
      <c r="U32" s="19">
        <v>0</v>
      </c>
      <c r="V32" s="19">
        <v>0</v>
      </c>
      <c r="W32" s="19">
        <v>0</v>
      </c>
      <c r="X32" s="20">
        <v>0</v>
      </c>
      <c r="Y32" s="21">
        <v>0</v>
      </c>
      <c r="Z32" s="23">
        <v>0</v>
      </c>
      <c r="AA32" s="19">
        <v>0</v>
      </c>
      <c r="AB32" s="19">
        <v>0</v>
      </c>
      <c r="AC32" s="19">
        <v>2000</v>
      </c>
      <c r="AD32" s="20">
        <v>0</v>
      </c>
      <c r="AE32" s="24">
        <v>0</v>
      </c>
      <c r="AF32" s="43">
        <v>0</v>
      </c>
      <c r="AG32" s="44">
        <v>0</v>
      </c>
      <c r="AH32" s="44">
        <v>0</v>
      </c>
      <c r="AI32" s="44">
        <v>0</v>
      </c>
      <c r="AJ32" s="45">
        <v>0</v>
      </c>
      <c r="AK32" s="46">
        <v>0</v>
      </c>
      <c r="AL32" s="47">
        <v>0</v>
      </c>
      <c r="AM32" s="44">
        <v>0</v>
      </c>
      <c r="AN32" s="44">
        <v>0</v>
      </c>
      <c r="AO32" s="44">
        <v>0</v>
      </c>
      <c r="AP32" s="45">
        <v>0</v>
      </c>
      <c r="AQ32" s="46">
        <v>0</v>
      </c>
      <c r="AR32" s="47">
        <v>0</v>
      </c>
      <c r="AS32" s="44">
        <v>0</v>
      </c>
      <c r="AT32" s="44">
        <v>0</v>
      </c>
      <c r="AU32" s="44">
        <v>0</v>
      </c>
      <c r="AV32" s="45">
        <v>0</v>
      </c>
      <c r="AW32" s="46">
        <v>0</v>
      </c>
      <c r="AX32" s="48">
        <v>0</v>
      </c>
      <c r="AY32" s="44">
        <v>0</v>
      </c>
      <c r="AZ32" s="44">
        <v>0</v>
      </c>
      <c r="BA32" s="44">
        <v>0</v>
      </c>
      <c r="BB32" s="45">
        <v>0</v>
      </c>
      <c r="BC32" s="46">
        <v>0</v>
      </c>
      <c r="BD32" s="48">
        <v>0</v>
      </c>
      <c r="BE32" s="44">
        <v>0</v>
      </c>
      <c r="BF32" s="44">
        <v>0</v>
      </c>
      <c r="BG32" s="44">
        <v>0</v>
      </c>
      <c r="BH32" s="45">
        <v>0</v>
      </c>
      <c r="BI32" s="49">
        <v>0</v>
      </c>
    </row>
    <row r="33" spans="1:61" x14ac:dyDescent="0.25">
      <c r="A33" s="59" t="s">
        <v>71</v>
      </c>
      <c r="B33" s="18">
        <v>0</v>
      </c>
      <c r="C33" s="19">
        <v>0</v>
      </c>
      <c r="D33" s="19">
        <v>0</v>
      </c>
      <c r="E33" s="19">
        <v>0</v>
      </c>
      <c r="F33" s="20">
        <v>0</v>
      </c>
      <c r="G33" s="21">
        <v>0</v>
      </c>
      <c r="H33" s="22">
        <v>0</v>
      </c>
      <c r="I33" s="19">
        <v>0</v>
      </c>
      <c r="J33" s="19">
        <v>0</v>
      </c>
      <c r="K33" s="19">
        <v>0</v>
      </c>
      <c r="L33" s="20">
        <v>0</v>
      </c>
      <c r="M33" s="21">
        <v>0</v>
      </c>
      <c r="N33" s="22">
        <v>0</v>
      </c>
      <c r="O33" s="19">
        <v>0</v>
      </c>
      <c r="P33" s="19">
        <v>0</v>
      </c>
      <c r="Q33" s="19">
        <v>0</v>
      </c>
      <c r="R33" s="20">
        <v>0</v>
      </c>
      <c r="S33" s="21">
        <v>0</v>
      </c>
      <c r="T33" s="22">
        <v>0</v>
      </c>
      <c r="U33" s="19">
        <v>0</v>
      </c>
      <c r="V33" s="19">
        <v>0</v>
      </c>
      <c r="W33" s="19">
        <v>0</v>
      </c>
      <c r="X33" s="20">
        <v>0</v>
      </c>
      <c r="Y33" s="21">
        <v>0</v>
      </c>
      <c r="Z33" s="23">
        <v>0</v>
      </c>
      <c r="AA33" s="19">
        <v>0</v>
      </c>
      <c r="AB33" s="19">
        <v>0</v>
      </c>
      <c r="AC33" s="19">
        <v>0</v>
      </c>
      <c r="AD33" s="20">
        <v>0</v>
      </c>
      <c r="AE33" s="24">
        <v>0</v>
      </c>
      <c r="AF33" s="43">
        <v>0</v>
      </c>
      <c r="AG33" s="44">
        <v>0</v>
      </c>
      <c r="AH33" s="44">
        <v>0</v>
      </c>
      <c r="AI33" s="44">
        <v>0</v>
      </c>
      <c r="AJ33" s="45">
        <v>0</v>
      </c>
      <c r="AK33" s="46">
        <v>0</v>
      </c>
      <c r="AL33" s="47">
        <v>0</v>
      </c>
      <c r="AM33" s="44">
        <v>0</v>
      </c>
      <c r="AN33" s="44">
        <v>0</v>
      </c>
      <c r="AO33" s="44">
        <v>0</v>
      </c>
      <c r="AP33" s="45">
        <v>0</v>
      </c>
      <c r="AQ33" s="46">
        <v>0</v>
      </c>
      <c r="AR33" s="47">
        <v>0</v>
      </c>
      <c r="AS33" s="44">
        <v>0</v>
      </c>
      <c r="AT33" s="44">
        <v>0</v>
      </c>
      <c r="AU33" s="44">
        <v>0</v>
      </c>
      <c r="AV33" s="45">
        <v>0</v>
      </c>
      <c r="AW33" s="46">
        <v>0</v>
      </c>
      <c r="AX33" s="48">
        <v>0</v>
      </c>
      <c r="AY33" s="44">
        <v>0</v>
      </c>
      <c r="AZ33" s="44">
        <v>0</v>
      </c>
      <c r="BA33" s="44">
        <v>0</v>
      </c>
      <c r="BB33" s="45">
        <v>0</v>
      </c>
      <c r="BC33" s="45">
        <v>0</v>
      </c>
      <c r="BD33" s="47">
        <v>0</v>
      </c>
      <c r="BE33" s="44">
        <v>0</v>
      </c>
      <c r="BF33" s="44">
        <v>0</v>
      </c>
      <c r="BG33" s="44">
        <v>0</v>
      </c>
      <c r="BH33" s="45">
        <v>0</v>
      </c>
      <c r="BI33" s="49">
        <v>0</v>
      </c>
    </row>
    <row r="34" spans="1:61" x14ac:dyDescent="0.25">
      <c r="A34" s="58" t="s">
        <v>8</v>
      </c>
      <c r="B34" s="18">
        <v>0</v>
      </c>
      <c r="C34" s="19">
        <v>0</v>
      </c>
      <c r="D34" s="19">
        <v>0</v>
      </c>
      <c r="E34" s="19">
        <v>0</v>
      </c>
      <c r="F34" s="20">
        <v>0</v>
      </c>
      <c r="G34" s="21">
        <v>0</v>
      </c>
      <c r="H34" s="22">
        <v>31500</v>
      </c>
      <c r="I34" s="19">
        <v>35410</v>
      </c>
      <c r="J34" s="19">
        <v>23460</v>
      </c>
      <c r="K34" s="19">
        <v>11770</v>
      </c>
      <c r="L34" s="20">
        <v>19320</v>
      </c>
      <c r="M34" s="21">
        <v>25972</v>
      </c>
      <c r="N34" s="22">
        <v>0</v>
      </c>
      <c r="O34" s="19">
        <v>0</v>
      </c>
      <c r="P34" s="19">
        <v>0</v>
      </c>
      <c r="Q34" s="19">
        <v>0</v>
      </c>
      <c r="R34" s="20">
        <v>0</v>
      </c>
      <c r="S34" s="21">
        <v>0</v>
      </c>
      <c r="T34" s="22">
        <v>0</v>
      </c>
      <c r="U34" s="19">
        <v>0</v>
      </c>
      <c r="V34" s="19">
        <v>0</v>
      </c>
      <c r="W34" s="19">
        <v>0</v>
      </c>
      <c r="X34" s="20">
        <v>0</v>
      </c>
      <c r="Y34" s="21">
        <v>0</v>
      </c>
      <c r="Z34" s="23">
        <v>0</v>
      </c>
      <c r="AA34" s="19">
        <v>0</v>
      </c>
      <c r="AB34" s="19">
        <v>0</v>
      </c>
      <c r="AC34" s="19">
        <v>0</v>
      </c>
      <c r="AD34" s="20">
        <v>0</v>
      </c>
      <c r="AE34" s="24">
        <v>0</v>
      </c>
      <c r="AF34" s="43">
        <v>0</v>
      </c>
      <c r="AG34" s="44">
        <v>0</v>
      </c>
      <c r="AH34" s="44">
        <v>0</v>
      </c>
      <c r="AI34" s="44">
        <v>0</v>
      </c>
      <c r="AJ34" s="45">
        <v>0</v>
      </c>
      <c r="AK34" s="46">
        <v>0</v>
      </c>
      <c r="AL34" s="47">
        <v>0</v>
      </c>
      <c r="AM34" s="44">
        <v>0</v>
      </c>
      <c r="AN34" s="44">
        <v>0</v>
      </c>
      <c r="AO34" s="44">
        <v>0</v>
      </c>
      <c r="AP34" s="45">
        <v>0</v>
      </c>
      <c r="AQ34" s="46">
        <v>0</v>
      </c>
      <c r="AR34" s="47">
        <v>0</v>
      </c>
      <c r="AS34" s="44">
        <v>0</v>
      </c>
      <c r="AT34" s="44">
        <v>0</v>
      </c>
      <c r="AU34" s="44">
        <v>0</v>
      </c>
      <c r="AV34" s="45">
        <v>0</v>
      </c>
      <c r="AW34" s="46">
        <v>0</v>
      </c>
      <c r="AX34" s="48">
        <v>0</v>
      </c>
      <c r="AY34" s="44">
        <v>0</v>
      </c>
      <c r="AZ34" s="44">
        <v>0</v>
      </c>
      <c r="BA34" s="44">
        <v>0</v>
      </c>
      <c r="BB34" s="45">
        <v>0</v>
      </c>
      <c r="BC34" s="46">
        <v>0</v>
      </c>
      <c r="BD34" s="48">
        <v>0</v>
      </c>
      <c r="BE34" s="44">
        <v>0</v>
      </c>
      <c r="BF34" s="44">
        <v>0</v>
      </c>
      <c r="BG34" s="44">
        <v>0</v>
      </c>
      <c r="BH34" s="45">
        <v>0</v>
      </c>
      <c r="BI34" s="49">
        <v>0</v>
      </c>
    </row>
    <row r="35" spans="1:61" x14ac:dyDescent="0.25">
      <c r="A35" s="54" t="s">
        <v>46</v>
      </c>
      <c r="B35" s="18">
        <v>0</v>
      </c>
      <c r="C35" s="19">
        <v>0</v>
      </c>
      <c r="D35" s="19">
        <v>0</v>
      </c>
      <c r="E35" s="19">
        <v>0</v>
      </c>
      <c r="F35" s="20">
        <v>0</v>
      </c>
      <c r="G35" s="21">
        <v>0</v>
      </c>
      <c r="H35" s="22">
        <v>848100</v>
      </c>
      <c r="I35" s="19">
        <v>604740</v>
      </c>
      <c r="J35" s="19">
        <v>1069910</v>
      </c>
      <c r="K35" s="19">
        <v>1012670</v>
      </c>
      <c r="L35" s="20">
        <v>647940</v>
      </c>
      <c r="M35" s="21">
        <v>2046238</v>
      </c>
      <c r="N35" s="22">
        <v>0</v>
      </c>
      <c r="O35" s="19">
        <v>0</v>
      </c>
      <c r="P35" s="19">
        <v>0</v>
      </c>
      <c r="Q35" s="19">
        <v>0</v>
      </c>
      <c r="R35" s="20">
        <v>0</v>
      </c>
      <c r="S35" s="21">
        <v>0</v>
      </c>
      <c r="T35" s="22">
        <v>0</v>
      </c>
      <c r="U35" s="19">
        <v>0</v>
      </c>
      <c r="V35" s="19">
        <v>0</v>
      </c>
      <c r="W35" s="19">
        <v>0</v>
      </c>
      <c r="X35" s="20">
        <v>0</v>
      </c>
      <c r="Y35" s="21">
        <v>0</v>
      </c>
      <c r="Z35" s="23">
        <v>0</v>
      </c>
      <c r="AA35" s="19">
        <v>0</v>
      </c>
      <c r="AB35" s="19">
        <v>0</v>
      </c>
      <c r="AC35" s="19">
        <v>0</v>
      </c>
      <c r="AD35" s="20">
        <v>0</v>
      </c>
      <c r="AE35" s="24">
        <v>0</v>
      </c>
      <c r="AF35" s="43">
        <v>0</v>
      </c>
      <c r="AG35" s="44">
        <v>0</v>
      </c>
      <c r="AH35" s="44">
        <v>0</v>
      </c>
      <c r="AI35" s="44">
        <v>0</v>
      </c>
      <c r="AJ35" s="45">
        <v>0</v>
      </c>
      <c r="AK35" s="46">
        <v>0</v>
      </c>
      <c r="AL35" s="47">
        <v>0</v>
      </c>
      <c r="AM35" s="44">
        <v>0</v>
      </c>
      <c r="AN35" s="44">
        <v>41480</v>
      </c>
      <c r="AO35" s="44">
        <v>0</v>
      </c>
      <c r="AP35" s="45">
        <v>0</v>
      </c>
      <c r="AQ35" s="46">
        <v>0</v>
      </c>
      <c r="AR35" s="47">
        <v>0</v>
      </c>
      <c r="AS35" s="44">
        <v>0</v>
      </c>
      <c r="AT35" s="44">
        <v>0</v>
      </c>
      <c r="AU35" s="44">
        <v>0</v>
      </c>
      <c r="AV35" s="45">
        <v>0</v>
      </c>
      <c r="AW35" s="46">
        <v>0</v>
      </c>
      <c r="AX35" s="48">
        <v>0</v>
      </c>
      <c r="AY35" s="44">
        <v>0</v>
      </c>
      <c r="AZ35" s="44">
        <v>0</v>
      </c>
      <c r="BA35" s="44">
        <v>0</v>
      </c>
      <c r="BB35" s="45">
        <v>0</v>
      </c>
      <c r="BC35" s="46">
        <v>0</v>
      </c>
      <c r="BD35" s="48">
        <v>0</v>
      </c>
      <c r="BE35" s="44">
        <v>0</v>
      </c>
      <c r="BF35" s="44">
        <v>0</v>
      </c>
      <c r="BG35" s="44">
        <v>0</v>
      </c>
      <c r="BH35" s="45">
        <v>0</v>
      </c>
      <c r="BI35" s="49">
        <v>0</v>
      </c>
    </row>
    <row r="36" spans="1:61" x14ac:dyDescent="0.25">
      <c r="A36" s="54" t="s">
        <v>12</v>
      </c>
      <c r="B36" s="18">
        <v>0</v>
      </c>
      <c r="C36" s="19">
        <v>0</v>
      </c>
      <c r="D36" s="19">
        <v>0</v>
      </c>
      <c r="E36" s="19">
        <v>0</v>
      </c>
      <c r="F36" s="20">
        <v>0</v>
      </c>
      <c r="G36" s="21">
        <v>0</v>
      </c>
      <c r="H36" s="22">
        <v>45570</v>
      </c>
      <c r="I36" s="19">
        <v>86780</v>
      </c>
      <c r="J36" s="19">
        <v>122380</v>
      </c>
      <c r="K36" s="19">
        <v>200870</v>
      </c>
      <c r="L36" s="20">
        <v>340740</v>
      </c>
      <c r="M36" s="21">
        <v>281200</v>
      </c>
      <c r="N36" s="22">
        <v>0</v>
      </c>
      <c r="O36" s="19">
        <v>0</v>
      </c>
      <c r="P36" s="19">
        <v>0</v>
      </c>
      <c r="Q36" s="19">
        <v>0</v>
      </c>
      <c r="R36" s="20">
        <v>0</v>
      </c>
      <c r="S36" s="21">
        <v>0</v>
      </c>
      <c r="T36" s="22">
        <v>0</v>
      </c>
      <c r="U36" s="19">
        <v>0</v>
      </c>
      <c r="V36" s="19">
        <v>0</v>
      </c>
      <c r="W36" s="19">
        <v>0</v>
      </c>
      <c r="X36" s="20">
        <v>0</v>
      </c>
      <c r="Y36" s="21">
        <v>0</v>
      </c>
      <c r="Z36" s="23">
        <v>0</v>
      </c>
      <c r="AA36" s="19">
        <v>0</v>
      </c>
      <c r="AB36" s="19">
        <v>0</v>
      </c>
      <c r="AC36" s="19">
        <v>0</v>
      </c>
      <c r="AD36" s="20">
        <v>0</v>
      </c>
      <c r="AE36" s="24">
        <v>0</v>
      </c>
      <c r="AF36" s="43">
        <v>0</v>
      </c>
      <c r="AG36" s="44">
        <v>0</v>
      </c>
      <c r="AH36" s="44">
        <v>0</v>
      </c>
      <c r="AI36" s="44">
        <v>0</v>
      </c>
      <c r="AJ36" s="45">
        <v>0</v>
      </c>
      <c r="AK36" s="46">
        <v>0</v>
      </c>
      <c r="AL36" s="47">
        <v>0</v>
      </c>
      <c r="AM36" s="44">
        <v>0</v>
      </c>
      <c r="AN36" s="44">
        <v>100000</v>
      </c>
      <c r="AO36" s="44">
        <v>355720</v>
      </c>
      <c r="AP36" s="45">
        <v>0</v>
      </c>
      <c r="AQ36" s="46">
        <v>0</v>
      </c>
      <c r="AR36" s="47">
        <v>0</v>
      </c>
      <c r="AS36" s="44">
        <v>0</v>
      </c>
      <c r="AT36" s="44">
        <v>0</v>
      </c>
      <c r="AU36" s="44">
        <v>0</v>
      </c>
      <c r="AV36" s="45">
        <v>0</v>
      </c>
      <c r="AW36" s="46">
        <v>0</v>
      </c>
      <c r="AX36" s="48">
        <v>0</v>
      </c>
      <c r="AY36" s="44">
        <v>0</v>
      </c>
      <c r="AZ36" s="44">
        <v>0</v>
      </c>
      <c r="BA36" s="44">
        <v>0</v>
      </c>
      <c r="BB36" s="45">
        <v>0</v>
      </c>
      <c r="BC36" s="45">
        <v>0</v>
      </c>
      <c r="BD36" s="47">
        <v>0</v>
      </c>
      <c r="BE36" s="44">
        <v>0</v>
      </c>
      <c r="BF36" s="44">
        <v>0</v>
      </c>
      <c r="BG36" s="44">
        <v>0</v>
      </c>
      <c r="BH36" s="45">
        <v>0</v>
      </c>
      <c r="BI36" s="49">
        <v>0</v>
      </c>
    </row>
    <row r="37" spans="1:61" x14ac:dyDescent="0.25">
      <c r="A37" s="58" t="s">
        <v>69</v>
      </c>
      <c r="B37" s="18">
        <v>0</v>
      </c>
      <c r="C37" s="19">
        <v>0</v>
      </c>
      <c r="D37" s="19">
        <v>0</v>
      </c>
      <c r="E37" s="19">
        <v>0</v>
      </c>
      <c r="F37" s="20">
        <v>0</v>
      </c>
      <c r="G37" s="21">
        <v>0</v>
      </c>
      <c r="H37" s="22"/>
      <c r="I37" s="19">
        <v>21560</v>
      </c>
      <c r="J37" s="19">
        <v>12110</v>
      </c>
      <c r="K37" s="19">
        <v>0</v>
      </c>
      <c r="L37" s="20">
        <v>500</v>
      </c>
      <c r="M37" s="21">
        <v>605</v>
      </c>
      <c r="N37" s="22">
        <v>0</v>
      </c>
      <c r="O37" s="19">
        <v>0</v>
      </c>
      <c r="P37" s="19">
        <v>0</v>
      </c>
      <c r="Q37" s="19">
        <v>0</v>
      </c>
      <c r="R37" s="20">
        <v>0</v>
      </c>
      <c r="S37" s="21">
        <v>0</v>
      </c>
      <c r="T37" s="22">
        <v>0</v>
      </c>
      <c r="U37" s="19">
        <v>0</v>
      </c>
      <c r="V37" s="19">
        <v>0</v>
      </c>
      <c r="W37" s="19">
        <v>0</v>
      </c>
      <c r="X37" s="20">
        <v>0</v>
      </c>
      <c r="Y37" s="21">
        <v>0</v>
      </c>
      <c r="Z37" s="23">
        <v>0</v>
      </c>
      <c r="AA37" s="19">
        <v>0</v>
      </c>
      <c r="AB37" s="19">
        <v>0</v>
      </c>
      <c r="AC37" s="19">
        <v>0</v>
      </c>
      <c r="AD37" s="20">
        <v>0</v>
      </c>
      <c r="AE37" s="24">
        <v>0</v>
      </c>
      <c r="AF37" s="43">
        <v>0</v>
      </c>
      <c r="AG37" s="44">
        <v>0</v>
      </c>
      <c r="AH37" s="44">
        <v>0</v>
      </c>
      <c r="AI37" s="44">
        <v>0</v>
      </c>
      <c r="AJ37" s="45">
        <v>0</v>
      </c>
      <c r="AK37" s="46">
        <v>0</v>
      </c>
      <c r="AL37" s="47">
        <v>0</v>
      </c>
      <c r="AM37" s="44">
        <v>0</v>
      </c>
      <c r="AN37" s="44">
        <v>0</v>
      </c>
      <c r="AO37" s="44">
        <v>0</v>
      </c>
      <c r="AP37" s="45">
        <v>0</v>
      </c>
      <c r="AQ37" s="46">
        <v>0</v>
      </c>
      <c r="AR37" s="47">
        <v>0</v>
      </c>
      <c r="AS37" s="44">
        <v>0</v>
      </c>
      <c r="AT37" s="44">
        <v>0</v>
      </c>
      <c r="AU37" s="44">
        <v>0</v>
      </c>
      <c r="AV37" s="45">
        <v>0</v>
      </c>
      <c r="AW37" s="46">
        <v>0</v>
      </c>
      <c r="AX37" s="48">
        <v>0</v>
      </c>
      <c r="AY37" s="44">
        <v>0</v>
      </c>
      <c r="AZ37" s="44">
        <v>0</v>
      </c>
      <c r="BA37" s="44">
        <v>0</v>
      </c>
      <c r="BB37" s="45">
        <v>0</v>
      </c>
      <c r="BC37" s="46">
        <v>0</v>
      </c>
      <c r="BD37" s="48">
        <v>0</v>
      </c>
      <c r="BE37" s="44">
        <v>0</v>
      </c>
      <c r="BF37" s="44">
        <v>0</v>
      </c>
      <c r="BG37" s="44">
        <v>0</v>
      </c>
      <c r="BH37" s="45">
        <v>0</v>
      </c>
      <c r="BI37" s="49">
        <v>0</v>
      </c>
    </row>
    <row r="38" spans="1:61" x14ac:dyDescent="0.25">
      <c r="A38" s="54" t="s">
        <v>9</v>
      </c>
      <c r="B38" s="18">
        <v>2400</v>
      </c>
      <c r="C38" s="19">
        <v>3600</v>
      </c>
      <c r="D38" s="19">
        <v>0</v>
      </c>
      <c r="E38" s="19">
        <v>0</v>
      </c>
      <c r="F38" s="20">
        <v>0</v>
      </c>
      <c r="G38" s="21">
        <v>0</v>
      </c>
      <c r="H38" s="22">
        <v>29740</v>
      </c>
      <c r="I38" s="19">
        <v>71040</v>
      </c>
      <c r="J38" s="19">
        <v>27400</v>
      </c>
      <c r="K38" s="19">
        <v>181600</v>
      </c>
      <c r="L38" s="20">
        <v>110000</v>
      </c>
      <c r="M38" s="21">
        <v>183000</v>
      </c>
      <c r="N38" s="22">
        <v>0</v>
      </c>
      <c r="O38" s="19">
        <v>0</v>
      </c>
      <c r="P38" s="19">
        <v>0</v>
      </c>
      <c r="Q38" s="19">
        <v>0</v>
      </c>
      <c r="R38" s="20">
        <v>0</v>
      </c>
      <c r="S38" s="21">
        <v>0</v>
      </c>
      <c r="T38" s="22">
        <v>0</v>
      </c>
      <c r="U38" s="19">
        <v>0</v>
      </c>
      <c r="V38" s="19">
        <v>0</v>
      </c>
      <c r="W38" s="19">
        <v>0</v>
      </c>
      <c r="X38" s="20">
        <v>0</v>
      </c>
      <c r="Y38" s="21">
        <v>0</v>
      </c>
      <c r="Z38" s="23">
        <v>0</v>
      </c>
      <c r="AA38" s="19">
        <v>0</v>
      </c>
      <c r="AB38" s="19">
        <v>0</v>
      </c>
      <c r="AC38" s="19">
        <v>0</v>
      </c>
      <c r="AD38" s="20">
        <v>0</v>
      </c>
      <c r="AE38" s="24">
        <v>0</v>
      </c>
      <c r="AF38" s="43">
        <v>0</v>
      </c>
      <c r="AG38" s="44">
        <v>0</v>
      </c>
      <c r="AH38" s="44">
        <v>0</v>
      </c>
      <c r="AI38" s="44">
        <v>0</v>
      </c>
      <c r="AJ38" s="45">
        <v>0</v>
      </c>
      <c r="AK38" s="46">
        <v>0</v>
      </c>
      <c r="AL38" s="47">
        <v>0</v>
      </c>
      <c r="AM38" s="44">
        <v>0</v>
      </c>
      <c r="AN38" s="44">
        <v>0</v>
      </c>
      <c r="AO38" s="44">
        <v>0</v>
      </c>
      <c r="AP38" s="45">
        <v>0</v>
      </c>
      <c r="AQ38" s="46">
        <v>10000</v>
      </c>
      <c r="AR38" s="47">
        <v>0</v>
      </c>
      <c r="AS38" s="44">
        <v>0</v>
      </c>
      <c r="AT38" s="44">
        <v>0</v>
      </c>
      <c r="AU38" s="44">
        <v>0</v>
      </c>
      <c r="AV38" s="45">
        <v>0</v>
      </c>
      <c r="AW38" s="46">
        <v>0</v>
      </c>
      <c r="AX38" s="48">
        <v>0</v>
      </c>
      <c r="AY38" s="44">
        <v>0</v>
      </c>
      <c r="AZ38" s="44">
        <v>0</v>
      </c>
      <c r="BA38" s="44">
        <v>0</v>
      </c>
      <c r="BB38" s="45">
        <v>0</v>
      </c>
      <c r="BC38" s="45">
        <v>0</v>
      </c>
      <c r="BD38" s="47">
        <v>0</v>
      </c>
      <c r="BE38" s="44">
        <v>0</v>
      </c>
      <c r="BF38" s="44">
        <v>0</v>
      </c>
      <c r="BG38" s="44">
        <v>0</v>
      </c>
      <c r="BH38" s="45">
        <v>0</v>
      </c>
      <c r="BI38" s="49">
        <v>0</v>
      </c>
    </row>
    <row r="39" spans="1:61" x14ac:dyDescent="0.25">
      <c r="A39" s="60" t="s">
        <v>65</v>
      </c>
      <c r="B39" s="18">
        <v>0</v>
      </c>
      <c r="C39" s="19">
        <v>0</v>
      </c>
      <c r="D39" s="19">
        <v>0</v>
      </c>
      <c r="E39" s="19">
        <v>0</v>
      </c>
      <c r="F39" s="20">
        <v>0</v>
      </c>
      <c r="G39" s="21">
        <v>0</v>
      </c>
      <c r="H39" s="22">
        <v>0</v>
      </c>
      <c r="I39" s="19">
        <v>0</v>
      </c>
      <c r="J39" s="19">
        <v>0</v>
      </c>
      <c r="K39" s="19">
        <v>12990</v>
      </c>
      <c r="L39" s="20">
        <v>0</v>
      </c>
      <c r="M39" s="21">
        <v>0</v>
      </c>
      <c r="N39" s="22">
        <v>0</v>
      </c>
      <c r="O39" s="19">
        <v>0</v>
      </c>
      <c r="P39" s="19">
        <v>0</v>
      </c>
      <c r="Q39" s="19">
        <v>0</v>
      </c>
      <c r="R39" s="20">
        <v>0</v>
      </c>
      <c r="S39" s="21">
        <v>0</v>
      </c>
      <c r="T39" s="22">
        <v>0</v>
      </c>
      <c r="U39" s="19">
        <v>0</v>
      </c>
      <c r="V39" s="19">
        <v>0</v>
      </c>
      <c r="W39" s="19">
        <v>0</v>
      </c>
      <c r="X39" s="20">
        <v>0</v>
      </c>
      <c r="Y39" s="21">
        <v>0</v>
      </c>
      <c r="Z39" s="23">
        <v>0</v>
      </c>
      <c r="AA39" s="19">
        <v>0</v>
      </c>
      <c r="AB39" s="19">
        <v>0</v>
      </c>
      <c r="AC39" s="19">
        <v>0</v>
      </c>
      <c r="AD39" s="20">
        <v>0</v>
      </c>
      <c r="AE39" s="24">
        <v>0</v>
      </c>
      <c r="AF39" s="43">
        <v>0</v>
      </c>
      <c r="AG39" s="44">
        <v>0</v>
      </c>
      <c r="AH39" s="44">
        <v>0</v>
      </c>
      <c r="AI39" s="44">
        <v>0</v>
      </c>
      <c r="AJ39" s="45">
        <v>0</v>
      </c>
      <c r="AK39" s="46">
        <v>0</v>
      </c>
      <c r="AL39" s="47">
        <v>0</v>
      </c>
      <c r="AM39" s="44">
        <v>0</v>
      </c>
      <c r="AN39" s="44">
        <v>0</v>
      </c>
      <c r="AO39" s="44">
        <v>0</v>
      </c>
      <c r="AP39" s="45">
        <v>0</v>
      </c>
      <c r="AQ39" s="46">
        <v>0</v>
      </c>
      <c r="AR39" s="47">
        <v>0</v>
      </c>
      <c r="AS39" s="44">
        <v>0</v>
      </c>
      <c r="AT39" s="44">
        <v>0</v>
      </c>
      <c r="AU39" s="44">
        <v>0</v>
      </c>
      <c r="AV39" s="45">
        <v>0</v>
      </c>
      <c r="AW39" s="46">
        <v>0</v>
      </c>
      <c r="AX39" s="48">
        <v>0</v>
      </c>
      <c r="AY39" s="44">
        <v>0</v>
      </c>
      <c r="AZ39" s="44">
        <v>0</v>
      </c>
      <c r="BA39" s="44">
        <v>0</v>
      </c>
      <c r="BB39" s="45">
        <v>0</v>
      </c>
      <c r="BC39" s="45">
        <v>0</v>
      </c>
      <c r="BD39" s="47">
        <v>0</v>
      </c>
      <c r="BE39" s="44">
        <v>0</v>
      </c>
      <c r="BF39" s="44">
        <v>0</v>
      </c>
      <c r="BG39" s="44">
        <v>0</v>
      </c>
      <c r="BH39" s="45">
        <v>0</v>
      </c>
      <c r="BI39" s="49">
        <v>0</v>
      </c>
    </row>
    <row r="40" spans="1:61" x14ac:dyDescent="0.25">
      <c r="A40" s="54" t="s">
        <v>26</v>
      </c>
      <c r="B40" s="18">
        <v>24000</v>
      </c>
      <c r="C40" s="19">
        <v>24000</v>
      </c>
      <c r="D40" s="19">
        <v>24000</v>
      </c>
      <c r="E40" s="19">
        <v>24000</v>
      </c>
      <c r="F40" s="20">
        <v>24000</v>
      </c>
      <c r="G40" s="21">
        <v>24000</v>
      </c>
      <c r="H40" s="22">
        <v>107820</v>
      </c>
      <c r="I40" s="19">
        <v>49450</v>
      </c>
      <c r="J40" s="19">
        <v>72310</v>
      </c>
      <c r="K40" s="19">
        <v>75950</v>
      </c>
      <c r="L40" s="20">
        <v>98130</v>
      </c>
      <c r="M40" s="21">
        <v>34359</v>
      </c>
      <c r="N40" s="22">
        <v>0</v>
      </c>
      <c r="O40" s="19">
        <v>0</v>
      </c>
      <c r="P40" s="19">
        <v>0</v>
      </c>
      <c r="Q40" s="19">
        <v>0</v>
      </c>
      <c r="R40" s="20">
        <v>0</v>
      </c>
      <c r="S40" s="21">
        <v>0</v>
      </c>
      <c r="T40" s="22">
        <v>0</v>
      </c>
      <c r="U40" s="19">
        <v>0</v>
      </c>
      <c r="V40" s="19">
        <v>0</v>
      </c>
      <c r="W40" s="19">
        <v>0</v>
      </c>
      <c r="X40" s="20">
        <v>0</v>
      </c>
      <c r="Y40" s="21">
        <v>0</v>
      </c>
      <c r="Z40" s="23">
        <v>0</v>
      </c>
      <c r="AA40" s="19">
        <v>0</v>
      </c>
      <c r="AB40" s="19">
        <v>0</v>
      </c>
      <c r="AC40" s="19">
        <v>0</v>
      </c>
      <c r="AD40" s="20">
        <v>0</v>
      </c>
      <c r="AE40" s="24">
        <v>0</v>
      </c>
      <c r="AF40" s="43">
        <v>0</v>
      </c>
      <c r="AG40" s="44">
        <v>0</v>
      </c>
      <c r="AH40" s="44">
        <v>0</v>
      </c>
      <c r="AI40" s="44">
        <v>0</v>
      </c>
      <c r="AJ40" s="45">
        <v>0</v>
      </c>
      <c r="AK40" s="46">
        <v>0</v>
      </c>
      <c r="AL40" s="47">
        <v>0</v>
      </c>
      <c r="AM40" s="44">
        <v>0</v>
      </c>
      <c r="AN40" s="44">
        <v>0</v>
      </c>
      <c r="AO40" s="44">
        <v>0</v>
      </c>
      <c r="AP40" s="45">
        <v>0</v>
      </c>
      <c r="AQ40" s="46">
        <v>0</v>
      </c>
      <c r="AR40" s="47">
        <v>0</v>
      </c>
      <c r="AS40" s="44">
        <v>0</v>
      </c>
      <c r="AT40" s="44">
        <v>0</v>
      </c>
      <c r="AU40" s="44">
        <v>0</v>
      </c>
      <c r="AV40" s="45">
        <v>0</v>
      </c>
      <c r="AW40" s="46">
        <v>0</v>
      </c>
      <c r="AX40" s="48">
        <v>0</v>
      </c>
      <c r="AY40" s="44">
        <v>0</v>
      </c>
      <c r="AZ40" s="44">
        <v>0</v>
      </c>
      <c r="BA40" s="44">
        <v>0</v>
      </c>
      <c r="BB40" s="45">
        <v>0</v>
      </c>
      <c r="BC40" s="45">
        <v>0</v>
      </c>
      <c r="BD40" s="47">
        <v>0</v>
      </c>
      <c r="BE40" s="44">
        <v>0</v>
      </c>
      <c r="BF40" s="44">
        <v>0</v>
      </c>
      <c r="BG40" s="44">
        <v>0</v>
      </c>
      <c r="BH40" s="45">
        <v>0</v>
      </c>
      <c r="BI40" s="49">
        <v>0</v>
      </c>
    </row>
    <row r="41" spans="1:61" x14ac:dyDescent="0.25">
      <c r="A41" s="60" t="s">
        <v>72</v>
      </c>
      <c r="B41" s="18">
        <v>0</v>
      </c>
      <c r="C41" s="19">
        <v>0</v>
      </c>
      <c r="D41" s="19">
        <v>0</v>
      </c>
      <c r="E41" s="19">
        <v>0</v>
      </c>
      <c r="F41" s="20">
        <v>0</v>
      </c>
      <c r="G41" s="21">
        <v>0</v>
      </c>
      <c r="H41" s="22">
        <v>0</v>
      </c>
      <c r="I41" s="19">
        <v>0</v>
      </c>
      <c r="J41" s="19">
        <v>0</v>
      </c>
      <c r="K41" s="19">
        <v>0</v>
      </c>
      <c r="L41" s="20">
        <v>0</v>
      </c>
      <c r="M41" s="21">
        <v>0</v>
      </c>
      <c r="N41" s="22">
        <v>0</v>
      </c>
      <c r="O41" s="19">
        <v>0</v>
      </c>
      <c r="P41" s="19">
        <v>0</v>
      </c>
      <c r="Q41" s="19">
        <v>0</v>
      </c>
      <c r="R41" s="20">
        <v>0</v>
      </c>
      <c r="S41" s="21">
        <v>0</v>
      </c>
      <c r="T41" s="22">
        <v>0</v>
      </c>
      <c r="U41" s="19">
        <v>0</v>
      </c>
      <c r="V41" s="19">
        <v>0</v>
      </c>
      <c r="W41" s="19">
        <v>0</v>
      </c>
      <c r="X41" s="20">
        <v>0</v>
      </c>
      <c r="Y41" s="21">
        <v>0</v>
      </c>
      <c r="Z41" s="23">
        <v>0</v>
      </c>
      <c r="AA41" s="19">
        <v>0</v>
      </c>
      <c r="AB41" s="19">
        <v>0</v>
      </c>
      <c r="AC41" s="19">
        <v>0</v>
      </c>
      <c r="AD41" s="20">
        <v>0</v>
      </c>
      <c r="AE41" s="24">
        <v>0</v>
      </c>
      <c r="AF41" s="43">
        <v>0</v>
      </c>
      <c r="AG41" s="44">
        <v>0</v>
      </c>
      <c r="AH41" s="44">
        <v>0</v>
      </c>
      <c r="AI41" s="44">
        <v>0</v>
      </c>
      <c r="AJ41" s="45">
        <v>0</v>
      </c>
      <c r="AK41" s="46">
        <v>0</v>
      </c>
      <c r="AL41" s="47">
        <v>0</v>
      </c>
      <c r="AM41" s="44">
        <v>0</v>
      </c>
      <c r="AN41" s="44">
        <v>0</v>
      </c>
      <c r="AO41" s="44">
        <v>0</v>
      </c>
      <c r="AP41" s="45">
        <v>0</v>
      </c>
      <c r="AQ41" s="46">
        <v>0</v>
      </c>
      <c r="AR41" s="47">
        <v>0</v>
      </c>
      <c r="AS41" s="44">
        <v>0</v>
      </c>
      <c r="AT41" s="44">
        <v>0</v>
      </c>
      <c r="AU41" s="44">
        <v>0</v>
      </c>
      <c r="AV41" s="45">
        <v>0</v>
      </c>
      <c r="AW41" s="46">
        <v>0</v>
      </c>
      <c r="AX41" s="48">
        <v>0</v>
      </c>
      <c r="AY41" s="44">
        <v>0</v>
      </c>
      <c r="AZ41" s="44">
        <v>0</v>
      </c>
      <c r="BA41" s="44">
        <v>0</v>
      </c>
      <c r="BB41" s="45">
        <v>0</v>
      </c>
      <c r="BC41" s="46">
        <v>0</v>
      </c>
      <c r="BD41" s="48">
        <v>0</v>
      </c>
      <c r="BE41" s="44">
        <v>0</v>
      </c>
      <c r="BF41" s="44">
        <v>0</v>
      </c>
      <c r="BG41" s="44">
        <v>0</v>
      </c>
      <c r="BH41" s="45">
        <v>0</v>
      </c>
      <c r="BI41" s="49">
        <v>0</v>
      </c>
    </row>
    <row r="42" spans="1:61" x14ac:dyDescent="0.25">
      <c r="A42" s="54" t="s">
        <v>11</v>
      </c>
      <c r="B42" s="18">
        <v>0</v>
      </c>
      <c r="C42" s="19">
        <v>0</v>
      </c>
      <c r="D42" s="19">
        <v>0</v>
      </c>
      <c r="E42" s="19">
        <v>0</v>
      </c>
      <c r="F42" s="20">
        <v>0</v>
      </c>
      <c r="G42" s="21">
        <v>0</v>
      </c>
      <c r="H42" s="22">
        <v>37830</v>
      </c>
      <c r="I42" s="19">
        <v>4840</v>
      </c>
      <c r="J42" s="19">
        <v>37450</v>
      </c>
      <c r="K42" s="19">
        <v>56690</v>
      </c>
      <c r="L42" s="20">
        <v>472740</v>
      </c>
      <c r="M42" s="21">
        <v>469177</v>
      </c>
      <c r="N42" s="22">
        <v>0</v>
      </c>
      <c r="O42" s="19">
        <v>0</v>
      </c>
      <c r="P42" s="19">
        <v>0</v>
      </c>
      <c r="Q42" s="19">
        <v>0</v>
      </c>
      <c r="R42" s="20">
        <v>0</v>
      </c>
      <c r="S42" s="21">
        <v>0</v>
      </c>
      <c r="T42" s="22">
        <v>0</v>
      </c>
      <c r="U42" s="19">
        <v>0</v>
      </c>
      <c r="V42" s="19">
        <v>0</v>
      </c>
      <c r="W42" s="19">
        <v>0</v>
      </c>
      <c r="X42" s="20">
        <v>0</v>
      </c>
      <c r="Y42" s="21">
        <v>0</v>
      </c>
      <c r="Z42" s="23">
        <v>0</v>
      </c>
      <c r="AA42" s="19">
        <v>0</v>
      </c>
      <c r="AB42" s="19">
        <v>0</v>
      </c>
      <c r="AC42" s="19">
        <v>0</v>
      </c>
      <c r="AD42" s="20">
        <v>0</v>
      </c>
      <c r="AE42" s="24">
        <v>0</v>
      </c>
      <c r="AF42" s="43">
        <v>0</v>
      </c>
      <c r="AG42" s="44">
        <v>0</v>
      </c>
      <c r="AH42" s="44">
        <v>0</v>
      </c>
      <c r="AI42" s="44">
        <v>0</v>
      </c>
      <c r="AJ42" s="45">
        <v>0</v>
      </c>
      <c r="AK42" s="46">
        <v>0</v>
      </c>
      <c r="AL42" s="47">
        <v>0</v>
      </c>
      <c r="AM42" s="44">
        <v>0</v>
      </c>
      <c r="AN42" s="44">
        <v>0</v>
      </c>
      <c r="AO42" s="44">
        <v>0</v>
      </c>
      <c r="AP42" s="45">
        <v>65630</v>
      </c>
      <c r="AQ42" s="46">
        <v>33888</v>
      </c>
      <c r="AR42" s="47">
        <v>0</v>
      </c>
      <c r="AS42" s="44">
        <v>0</v>
      </c>
      <c r="AT42" s="44">
        <v>0</v>
      </c>
      <c r="AU42" s="44">
        <v>0</v>
      </c>
      <c r="AV42" s="45">
        <v>0</v>
      </c>
      <c r="AW42" s="46">
        <v>0</v>
      </c>
      <c r="AX42" s="48">
        <v>0</v>
      </c>
      <c r="AY42" s="44">
        <v>0</v>
      </c>
      <c r="AZ42" s="44">
        <v>0</v>
      </c>
      <c r="BA42" s="44">
        <v>0</v>
      </c>
      <c r="BB42" s="45">
        <v>0</v>
      </c>
      <c r="BC42" s="46">
        <v>0</v>
      </c>
      <c r="BD42" s="48">
        <v>0</v>
      </c>
      <c r="BE42" s="44">
        <v>0</v>
      </c>
      <c r="BF42" s="44">
        <v>0</v>
      </c>
      <c r="BG42" s="44">
        <v>0</v>
      </c>
      <c r="BH42" s="45">
        <v>0</v>
      </c>
      <c r="BI42" s="49">
        <v>0</v>
      </c>
    </row>
    <row r="43" spans="1:61" x14ac:dyDescent="0.25">
      <c r="A43" s="60" t="s">
        <v>73</v>
      </c>
      <c r="B43" s="18">
        <v>0</v>
      </c>
      <c r="C43" s="19">
        <v>0</v>
      </c>
      <c r="D43" s="19">
        <v>0</v>
      </c>
      <c r="E43" s="19">
        <v>0</v>
      </c>
      <c r="F43" s="20">
        <v>0</v>
      </c>
      <c r="G43" s="21">
        <v>0</v>
      </c>
      <c r="H43" s="22">
        <v>0</v>
      </c>
      <c r="I43" s="19">
        <v>0</v>
      </c>
      <c r="J43" s="19">
        <v>0</v>
      </c>
      <c r="K43" s="19">
        <v>0</v>
      </c>
      <c r="L43" s="20">
        <v>0</v>
      </c>
      <c r="M43" s="21">
        <v>0</v>
      </c>
      <c r="N43" s="22">
        <v>0</v>
      </c>
      <c r="O43" s="19">
        <v>73500</v>
      </c>
      <c r="P43" s="19">
        <v>0</v>
      </c>
      <c r="Q43" s="19">
        <v>0</v>
      </c>
      <c r="R43" s="20">
        <v>0</v>
      </c>
      <c r="S43" s="21">
        <v>0</v>
      </c>
      <c r="T43" s="22">
        <v>0</v>
      </c>
      <c r="U43" s="19">
        <v>0</v>
      </c>
      <c r="V43" s="19">
        <v>0</v>
      </c>
      <c r="W43" s="19">
        <v>0</v>
      </c>
      <c r="X43" s="20">
        <v>0</v>
      </c>
      <c r="Y43" s="21">
        <v>0</v>
      </c>
      <c r="Z43" s="23">
        <v>0</v>
      </c>
      <c r="AA43" s="19">
        <v>0</v>
      </c>
      <c r="AB43" s="19">
        <v>0</v>
      </c>
      <c r="AC43" s="19">
        <v>0</v>
      </c>
      <c r="AD43" s="20">
        <v>0</v>
      </c>
      <c r="AE43" s="24">
        <v>0</v>
      </c>
      <c r="AF43" s="43">
        <v>0</v>
      </c>
      <c r="AG43" s="44">
        <v>0</v>
      </c>
      <c r="AH43" s="44">
        <v>0</v>
      </c>
      <c r="AI43" s="44">
        <v>0</v>
      </c>
      <c r="AJ43" s="45">
        <v>0</v>
      </c>
      <c r="AK43" s="46">
        <v>0</v>
      </c>
      <c r="AL43" s="47">
        <v>0</v>
      </c>
      <c r="AM43" s="44">
        <v>0</v>
      </c>
      <c r="AN43" s="44">
        <v>0</v>
      </c>
      <c r="AO43" s="44">
        <v>0</v>
      </c>
      <c r="AP43" s="45">
        <v>0</v>
      </c>
      <c r="AQ43" s="46">
        <v>0</v>
      </c>
      <c r="AR43" s="47">
        <v>0</v>
      </c>
      <c r="AS43" s="44">
        <v>0</v>
      </c>
      <c r="AT43" s="44">
        <v>0</v>
      </c>
      <c r="AU43" s="44">
        <v>0</v>
      </c>
      <c r="AV43" s="45">
        <v>0</v>
      </c>
      <c r="AW43" s="46">
        <v>0</v>
      </c>
      <c r="AX43" s="48">
        <v>0</v>
      </c>
      <c r="AY43" s="44">
        <v>0</v>
      </c>
      <c r="AZ43" s="44">
        <v>0</v>
      </c>
      <c r="BA43" s="44">
        <v>0</v>
      </c>
      <c r="BB43" s="45">
        <v>0</v>
      </c>
      <c r="BC43" s="45">
        <v>0</v>
      </c>
      <c r="BD43" s="47">
        <v>0</v>
      </c>
      <c r="BE43" s="44">
        <v>0</v>
      </c>
      <c r="BF43" s="44">
        <v>0</v>
      </c>
      <c r="BG43" s="44">
        <v>0</v>
      </c>
      <c r="BH43" s="45">
        <v>0</v>
      </c>
      <c r="BI43" s="49">
        <v>0</v>
      </c>
    </row>
    <row r="44" spans="1:61" x14ac:dyDescent="0.25">
      <c r="A44" s="54" t="s">
        <v>42</v>
      </c>
      <c r="B44" s="18">
        <v>84990</v>
      </c>
      <c r="C44" s="19">
        <v>97050</v>
      </c>
      <c r="D44" s="19">
        <v>118800</v>
      </c>
      <c r="E44" s="19">
        <v>112670</v>
      </c>
      <c r="F44" s="20">
        <v>132050</v>
      </c>
      <c r="G44" s="21">
        <v>124621</v>
      </c>
      <c r="H44" s="22">
        <v>346230</v>
      </c>
      <c r="I44" s="19">
        <v>282810</v>
      </c>
      <c r="J44" s="19">
        <v>481130</v>
      </c>
      <c r="K44" s="19">
        <v>613860</v>
      </c>
      <c r="L44" s="20">
        <v>426500</v>
      </c>
      <c r="M44" s="21">
        <v>495663</v>
      </c>
      <c r="N44" s="22">
        <v>0</v>
      </c>
      <c r="O44" s="19">
        <v>0</v>
      </c>
      <c r="P44" s="19">
        <v>0</v>
      </c>
      <c r="Q44" s="19">
        <v>0</v>
      </c>
      <c r="R44" s="20">
        <v>0</v>
      </c>
      <c r="S44" s="21">
        <v>0</v>
      </c>
      <c r="T44" s="22">
        <v>0</v>
      </c>
      <c r="U44" s="19">
        <v>0</v>
      </c>
      <c r="V44" s="19">
        <v>0</v>
      </c>
      <c r="W44" s="19">
        <v>0</v>
      </c>
      <c r="X44" s="20">
        <v>0</v>
      </c>
      <c r="Y44" s="21">
        <v>0</v>
      </c>
      <c r="Z44" s="23">
        <v>0</v>
      </c>
      <c r="AA44" s="19">
        <v>0</v>
      </c>
      <c r="AB44" s="19">
        <v>0</v>
      </c>
      <c r="AC44" s="19">
        <v>0</v>
      </c>
      <c r="AD44" s="20">
        <v>0</v>
      </c>
      <c r="AE44" s="24">
        <v>0</v>
      </c>
      <c r="AF44" s="43">
        <v>0</v>
      </c>
      <c r="AG44" s="44">
        <v>0</v>
      </c>
      <c r="AH44" s="44">
        <v>0</v>
      </c>
      <c r="AI44" s="44">
        <v>0</v>
      </c>
      <c r="AJ44" s="45">
        <v>0</v>
      </c>
      <c r="AK44" s="46">
        <v>0</v>
      </c>
      <c r="AL44" s="47">
        <v>0</v>
      </c>
      <c r="AM44" s="44">
        <v>0</v>
      </c>
      <c r="AN44" s="44">
        <v>0</v>
      </c>
      <c r="AO44" s="44">
        <v>0</v>
      </c>
      <c r="AP44" s="45">
        <v>0</v>
      </c>
      <c r="AQ44" s="46">
        <v>0</v>
      </c>
      <c r="AR44" s="47">
        <v>0</v>
      </c>
      <c r="AS44" s="44">
        <v>0</v>
      </c>
      <c r="AT44" s="44">
        <v>0</v>
      </c>
      <c r="AU44" s="44">
        <v>0</v>
      </c>
      <c r="AV44" s="45">
        <v>0</v>
      </c>
      <c r="AW44" s="46">
        <v>0</v>
      </c>
      <c r="AX44" s="48">
        <v>0</v>
      </c>
      <c r="AY44" s="44">
        <v>0</v>
      </c>
      <c r="AZ44" s="44">
        <v>0</v>
      </c>
      <c r="BA44" s="44">
        <v>0</v>
      </c>
      <c r="BB44" s="45">
        <v>0</v>
      </c>
      <c r="BC44" s="45">
        <v>0</v>
      </c>
      <c r="BD44" s="47">
        <v>0</v>
      </c>
      <c r="BE44" s="44">
        <v>0</v>
      </c>
      <c r="BF44" s="44">
        <v>0</v>
      </c>
      <c r="BG44" s="44">
        <v>0</v>
      </c>
      <c r="BH44" s="45">
        <v>0</v>
      </c>
      <c r="BI44" s="49">
        <v>0</v>
      </c>
    </row>
    <row r="45" spans="1:61" x14ac:dyDescent="0.25">
      <c r="A45" s="54" t="s">
        <v>37</v>
      </c>
      <c r="B45" s="18">
        <v>0</v>
      </c>
      <c r="C45" s="19">
        <v>0</v>
      </c>
      <c r="D45" s="19">
        <v>0</v>
      </c>
      <c r="E45" s="19">
        <v>0</v>
      </c>
      <c r="F45" s="20">
        <v>0</v>
      </c>
      <c r="G45" s="21">
        <v>0</v>
      </c>
      <c r="H45" s="22">
        <v>287820</v>
      </c>
      <c r="I45" s="19">
        <v>220660</v>
      </c>
      <c r="J45" s="19">
        <v>87860</v>
      </c>
      <c r="K45" s="19">
        <v>224920</v>
      </c>
      <c r="L45" s="20">
        <v>394000</v>
      </c>
      <c r="M45" s="21">
        <v>390926</v>
      </c>
      <c r="N45" s="22">
        <v>0</v>
      </c>
      <c r="O45" s="19">
        <v>0</v>
      </c>
      <c r="P45" s="19">
        <v>0</v>
      </c>
      <c r="Q45" s="19">
        <v>0</v>
      </c>
      <c r="R45" s="20">
        <v>0</v>
      </c>
      <c r="S45" s="21">
        <v>0</v>
      </c>
      <c r="T45" s="22">
        <v>0</v>
      </c>
      <c r="U45" s="19">
        <v>0</v>
      </c>
      <c r="V45" s="19">
        <v>0</v>
      </c>
      <c r="W45" s="19">
        <v>0</v>
      </c>
      <c r="X45" s="20">
        <v>0</v>
      </c>
      <c r="Y45" s="21">
        <v>0</v>
      </c>
      <c r="Z45" s="23">
        <v>0</v>
      </c>
      <c r="AA45" s="19">
        <v>0</v>
      </c>
      <c r="AB45" s="19">
        <v>0</v>
      </c>
      <c r="AC45" s="19">
        <v>0</v>
      </c>
      <c r="AD45" s="20">
        <v>0</v>
      </c>
      <c r="AE45" s="24">
        <v>0</v>
      </c>
      <c r="AF45" s="43">
        <v>0</v>
      </c>
      <c r="AG45" s="44">
        <v>0</v>
      </c>
      <c r="AH45" s="44">
        <v>0</v>
      </c>
      <c r="AI45" s="44">
        <v>0</v>
      </c>
      <c r="AJ45" s="45">
        <v>0</v>
      </c>
      <c r="AK45" s="46">
        <v>0</v>
      </c>
      <c r="AL45" s="47">
        <v>0</v>
      </c>
      <c r="AM45" s="44">
        <v>0</v>
      </c>
      <c r="AN45" s="44">
        <v>0</v>
      </c>
      <c r="AO45" s="44">
        <v>0</v>
      </c>
      <c r="AP45" s="45">
        <v>0</v>
      </c>
      <c r="AQ45" s="46">
        <v>0</v>
      </c>
      <c r="AR45" s="47">
        <v>0</v>
      </c>
      <c r="AS45" s="44">
        <v>0</v>
      </c>
      <c r="AT45" s="44">
        <v>0</v>
      </c>
      <c r="AU45" s="44">
        <v>0</v>
      </c>
      <c r="AV45" s="45">
        <v>0</v>
      </c>
      <c r="AW45" s="46">
        <v>0</v>
      </c>
      <c r="AX45" s="48">
        <v>0</v>
      </c>
      <c r="AY45" s="44">
        <v>0</v>
      </c>
      <c r="AZ45" s="44">
        <v>0</v>
      </c>
      <c r="BA45" s="44">
        <v>0</v>
      </c>
      <c r="BB45" s="45">
        <v>0</v>
      </c>
      <c r="BC45" s="45">
        <v>0</v>
      </c>
      <c r="BD45" s="47">
        <v>0</v>
      </c>
      <c r="BE45" s="44">
        <v>0</v>
      </c>
      <c r="BF45" s="44">
        <v>0</v>
      </c>
      <c r="BG45" s="44">
        <v>0</v>
      </c>
      <c r="BH45" s="45">
        <v>0</v>
      </c>
      <c r="BI45" s="49">
        <v>0</v>
      </c>
    </row>
    <row r="46" spans="1:61" x14ac:dyDescent="0.25">
      <c r="A46" s="58" t="s">
        <v>48</v>
      </c>
      <c r="B46" s="18">
        <v>1144360</v>
      </c>
      <c r="C46" s="19">
        <v>1408890</v>
      </c>
      <c r="D46" s="19">
        <v>1214970</v>
      </c>
      <c r="E46" s="19">
        <v>1118820</v>
      </c>
      <c r="F46" s="20">
        <v>1092620</v>
      </c>
      <c r="G46" s="21">
        <v>1096047</v>
      </c>
      <c r="H46" s="22">
        <v>0</v>
      </c>
      <c r="I46" s="19">
        <v>0</v>
      </c>
      <c r="J46" s="19">
        <v>0</v>
      </c>
      <c r="K46" s="19">
        <v>0</v>
      </c>
      <c r="L46" s="20">
        <v>0</v>
      </c>
      <c r="M46" s="21">
        <v>7017</v>
      </c>
      <c r="N46" s="22">
        <v>33040</v>
      </c>
      <c r="O46" s="19">
        <v>98750</v>
      </c>
      <c r="P46" s="19">
        <v>83920</v>
      </c>
      <c r="Q46" s="19">
        <v>0</v>
      </c>
      <c r="R46" s="20">
        <v>15570</v>
      </c>
      <c r="S46" s="21">
        <v>47513</v>
      </c>
      <c r="T46" s="22">
        <v>8150</v>
      </c>
      <c r="U46" s="19">
        <v>12600</v>
      </c>
      <c r="V46" s="19">
        <v>21100</v>
      </c>
      <c r="W46" s="19">
        <v>41350</v>
      </c>
      <c r="X46" s="20">
        <v>250350</v>
      </c>
      <c r="Y46" s="21">
        <v>40368</v>
      </c>
      <c r="Z46" s="23">
        <v>0</v>
      </c>
      <c r="AA46" s="19">
        <v>0</v>
      </c>
      <c r="AB46" s="19">
        <v>0</v>
      </c>
      <c r="AC46" s="19">
        <v>0</v>
      </c>
      <c r="AD46" s="20">
        <v>4000</v>
      </c>
      <c r="AE46" s="24">
        <v>720281</v>
      </c>
      <c r="AF46" s="43">
        <v>0</v>
      </c>
      <c r="AG46" s="44">
        <v>0</v>
      </c>
      <c r="AH46" s="44">
        <v>0</v>
      </c>
      <c r="AI46" s="44">
        <v>902460</v>
      </c>
      <c r="AJ46" s="45">
        <v>673640</v>
      </c>
      <c r="AK46" s="46">
        <v>0</v>
      </c>
      <c r="AL46" s="47">
        <v>0</v>
      </c>
      <c r="AM46" s="44">
        <v>0</v>
      </c>
      <c r="AN46" s="44">
        <v>200000</v>
      </c>
      <c r="AO46" s="44">
        <v>0</v>
      </c>
      <c r="AP46" s="45">
        <v>0</v>
      </c>
      <c r="AQ46" s="46">
        <v>7017</v>
      </c>
      <c r="AR46" s="47">
        <v>0</v>
      </c>
      <c r="AS46" s="44">
        <v>0</v>
      </c>
      <c r="AT46" s="44">
        <v>0</v>
      </c>
      <c r="AU46" s="44">
        <v>0</v>
      </c>
      <c r="AV46" s="45">
        <v>0</v>
      </c>
      <c r="AW46" s="46">
        <v>0</v>
      </c>
      <c r="AX46" s="48">
        <v>0</v>
      </c>
      <c r="AY46" s="44">
        <v>0</v>
      </c>
      <c r="AZ46" s="44">
        <v>0</v>
      </c>
      <c r="BA46" s="44">
        <v>0</v>
      </c>
      <c r="BB46" s="45">
        <v>1563600</v>
      </c>
      <c r="BC46" s="45">
        <v>0</v>
      </c>
      <c r="BD46" s="47">
        <v>0</v>
      </c>
      <c r="BE46" s="44">
        <v>0</v>
      </c>
      <c r="BF46" s="44">
        <v>0</v>
      </c>
      <c r="BG46" s="44">
        <v>0</v>
      </c>
      <c r="BH46" s="45">
        <v>0</v>
      </c>
      <c r="BI46" s="49">
        <v>0</v>
      </c>
    </row>
    <row r="47" spans="1:61" x14ac:dyDescent="0.25">
      <c r="A47" s="58" t="s">
        <v>51</v>
      </c>
      <c r="B47" s="18">
        <v>0</v>
      </c>
      <c r="C47" s="19">
        <v>0</v>
      </c>
      <c r="D47" s="19">
        <v>0</v>
      </c>
      <c r="E47" s="19">
        <v>0</v>
      </c>
      <c r="F47" s="20">
        <v>0</v>
      </c>
      <c r="G47" s="21">
        <v>0</v>
      </c>
      <c r="H47" s="22">
        <v>1598000</v>
      </c>
      <c r="I47" s="19">
        <v>1453180</v>
      </c>
      <c r="J47" s="19">
        <v>1503900</v>
      </c>
      <c r="K47" s="19">
        <v>1451680</v>
      </c>
      <c r="L47" s="20">
        <v>1436680</v>
      </c>
      <c r="M47" s="21">
        <v>1558557</v>
      </c>
      <c r="N47" s="22">
        <v>0</v>
      </c>
      <c r="O47" s="19">
        <v>0</v>
      </c>
      <c r="P47" s="19">
        <v>0</v>
      </c>
      <c r="Q47" s="19">
        <v>0</v>
      </c>
      <c r="R47" s="20">
        <v>0</v>
      </c>
      <c r="S47" s="21">
        <v>0</v>
      </c>
      <c r="T47" s="22">
        <v>0</v>
      </c>
      <c r="U47" s="19">
        <v>0</v>
      </c>
      <c r="V47" s="19">
        <v>0</v>
      </c>
      <c r="W47" s="19">
        <v>0</v>
      </c>
      <c r="X47" s="20">
        <v>0</v>
      </c>
      <c r="Y47" s="21">
        <v>0</v>
      </c>
      <c r="Z47" s="23">
        <v>0</v>
      </c>
      <c r="AA47" s="19">
        <v>0</v>
      </c>
      <c r="AB47" s="19">
        <v>0</v>
      </c>
      <c r="AC47" s="19">
        <v>0</v>
      </c>
      <c r="AD47" s="20">
        <v>0</v>
      </c>
      <c r="AE47" s="24">
        <v>0</v>
      </c>
      <c r="AF47" s="43">
        <v>0</v>
      </c>
      <c r="AG47" s="44">
        <v>0</v>
      </c>
      <c r="AH47" s="44">
        <v>0</v>
      </c>
      <c r="AI47" s="44">
        <v>0</v>
      </c>
      <c r="AJ47" s="45">
        <v>0</v>
      </c>
      <c r="AK47" s="46">
        <v>0</v>
      </c>
      <c r="AL47" s="47">
        <v>0</v>
      </c>
      <c r="AM47" s="44">
        <v>0</v>
      </c>
      <c r="AN47" s="44">
        <v>1018070</v>
      </c>
      <c r="AO47" s="44">
        <v>290400</v>
      </c>
      <c r="AP47" s="45">
        <v>0</v>
      </c>
      <c r="AQ47" s="46">
        <v>17777</v>
      </c>
      <c r="AR47" s="47">
        <v>0</v>
      </c>
      <c r="AS47" s="44">
        <v>0</v>
      </c>
      <c r="AT47" s="44">
        <v>0</v>
      </c>
      <c r="AU47" s="44">
        <v>0</v>
      </c>
      <c r="AV47" s="45">
        <v>0</v>
      </c>
      <c r="AW47" s="46">
        <v>0</v>
      </c>
      <c r="AX47" s="48">
        <v>0</v>
      </c>
      <c r="AY47" s="44">
        <v>0</v>
      </c>
      <c r="AZ47" s="44">
        <v>0</v>
      </c>
      <c r="BA47" s="44">
        <v>0</v>
      </c>
      <c r="BB47" s="45">
        <v>0</v>
      </c>
      <c r="BC47" s="45">
        <v>0</v>
      </c>
      <c r="BD47" s="47">
        <v>0</v>
      </c>
      <c r="BE47" s="44">
        <v>0</v>
      </c>
      <c r="BF47" s="44">
        <v>0</v>
      </c>
      <c r="BG47" s="44">
        <v>0</v>
      </c>
      <c r="BH47" s="45">
        <v>0</v>
      </c>
      <c r="BI47" s="49">
        <v>0</v>
      </c>
    </row>
    <row r="48" spans="1:61" x14ac:dyDescent="0.25">
      <c r="A48" s="54" t="s">
        <v>43</v>
      </c>
      <c r="B48" s="18">
        <v>0</v>
      </c>
      <c r="C48" s="19">
        <v>0</v>
      </c>
      <c r="D48" s="19">
        <v>0</v>
      </c>
      <c r="E48" s="19">
        <v>0</v>
      </c>
      <c r="F48" s="20">
        <v>0</v>
      </c>
      <c r="G48" s="21">
        <v>0</v>
      </c>
      <c r="H48" s="22">
        <v>471320</v>
      </c>
      <c r="I48" s="19">
        <v>544770</v>
      </c>
      <c r="J48" s="19">
        <v>170470</v>
      </c>
      <c r="K48" s="19">
        <v>327330</v>
      </c>
      <c r="L48" s="20">
        <v>32680</v>
      </c>
      <c r="M48" s="21">
        <v>63075</v>
      </c>
      <c r="N48" s="22">
        <v>7200</v>
      </c>
      <c r="O48" s="19">
        <v>0</v>
      </c>
      <c r="P48" s="19">
        <v>0</v>
      </c>
      <c r="Q48" s="19">
        <v>0</v>
      </c>
      <c r="R48" s="20">
        <v>0</v>
      </c>
      <c r="S48" s="21">
        <v>0</v>
      </c>
      <c r="T48" s="22">
        <v>0</v>
      </c>
      <c r="U48" s="19">
        <v>0</v>
      </c>
      <c r="V48" s="19">
        <v>0</v>
      </c>
      <c r="W48" s="19">
        <v>0</v>
      </c>
      <c r="X48" s="20">
        <v>0</v>
      </c>
      <c r="Y48" s="21">
        <v>0</v>
      </c>
      <c r="Z48" s="23">
        <v>0</v>
      </c>
      <c r="AA48" s="19">
        <v>0</v>
      </c>
      <c r="AB48" s="19">
        <v>0</v>
      </c>
      <c r="AC48" s="19">
        <v>0</v>
      </c>
      <c r="AD48" s="20">
        <v>0</v>
      </c>
      <c r="AE48" s="24">
        <v>0</v>
      </c>
      <c r="AF48" s="43">
        <v>0</v>
      </c>
      <c r="AG48" s="44">
        <v>0</v>
      </c>
      <c r="AH48" s="44">
        <v>0</v>
      </c>
      <c r="AI48" s="44">
        <v>0</v>
      </c>
      <c r="AJ48" s="45">
        <v>0</v>
      </c>
      <c r="AK48" s="46">
        <v>0</v>
      </c>
      <c r="AL48" s="47">
        <v>0</v>
      </c>
      <c r="AM48" s="44">
        <v>0</v>
      </c>
      <c r="AN48" s="44">
        <v>0</v>
      </c>
      <c r="AO48" s="44">
        <v>0</v>
      </c>
      <c r="AP48" s="45">
        <v>0</v>
      </c>
      <c r="AQ48" s="46">
        <v>0</v>
      </c>
      <c r="AR48" s="47">
        <v>0</v>
      </c>
      <c r="AS48" s="44">
        <v>0</v>
      </c>
      <c r="AT48" s="44">
        <v>0</v>
      </c>
      <c r="AU48" s="44">
        <v>0</v>
      </c>
      <c r="AV48" s="45">
        <v>0</v>
      </c>
      <c r="AW48" s="46">
        <v>0</v>
      </c>
      <c r="AX48" s="48">
        <v>0</v>
      </c>
      <c r="AY48" s="44">
        <v>0</v>
      </c>
      <c r="AZ48" s="44">
        <v>0</v>
      </c>
      <c r="BA48" s="44">
        <v>0</v>
      </c>
      <c r="BB48" s="45">
        <v>0</v>
      </c>
      <c r="BC48" s="45">
        <v>0</v>
      </c>
      <c r="BD48" s="47">
        <v>0</v>
      </c>
      <c r="BE48" s="44">
        <v>0</v>
      </c>
      <c r="BF48" s="44">
        <v>0</v>
      </c>
      <c r="BG48" s="44">
        <v>0</v>
      </c>
      <c r="BH48" s="45">
        <v>0</v>
      </c>
      <c r="BI48" s="49">
        <v>0</v>
      </c>
    </row>
    <row r="49" spans="1:61" x14ac:dyDescent="0.25">
      <c r="A49" s="54" t="s">
        <v>33</v>
      </c>
      <c r="B49" s="18">
        <v>4790</v>
      </c>
      <c r="C49" s="19">
        <v>4790</v>
      </c>
      <c r="D49" s="19">
        <v>9600</v>
      </c>
      <c r="E49" s="19">
        <v>169910</v>
      </c>
      <c r="F49" s="20">
        <v>12000</v>
      </c>
      <c r="G49" s="21">
        <v>11850</v>
      </c>
      <c r="H49" s="22">
        <v>181770</v>
      </c>
      <c r="I49" s="19">
        <v>201800</v>
      </c>
      <c r="J49" s="19">
        <v>169910</v>
      </c>
      <c r="K49" s="19">
        <v>427630</v>
      </c>
      <c r="L49" s="20">
        <v>307040</v>
      </c>
      <c r="M49" s="21">
        <v>358344</v>
      </c>
      <c r="N49" s="22">
        <v>0</v>
      </c>
      <c r="O49" s="19">
        <v>0</v>
      </c>
      <c r="P49" s="19">
        <v>0</v>
      </c>
      <c r="Q49" s="19">
        <v>0</v>
      </c>
      <c r="R49" s="20">
        <v>0</v>
      </c>
      <c r="S49" s="21">
        <v>0</v>
      </c>
      <c r="T49" s="22">
        <v>0</v>
      </c>
      <c r="U49" s="19">
        <v>0</v>
      </c>
      <c r="V49" s="19">
        <v>0</v>
      </c>
      <c r="W49" s="19">
        <v>0</v>
      </c>
      <c r="X49" s="20">
        <v>0</v>
      </c>
      <c r="Y49" s="21">
        <v>0</v>
      </c>
      <c r="Z49" s="23">
        <v>0</v>
      </c>
      <c r="AA49" s="19">
        <v>0</v>
      </c>
      <c r="AB49" s="19">
        <v>0</v>
      </c>
      <c r="AC49" s="19">
        <v>0</v>
      </c>
      <c r="AD49" s="20">
        <v>0</v>
      </c>
      <c r="AE49" s="24">
        <v>0</v>
      </c>
      <c r="AF49" s="43">
        <v>0</v>
      </c>
      <c r="AG49" s="44">
        <v>0</v>
      </c>
      <c r="AH49" s="44">
        <v>0</v>
      </c>
      <c r="AI49" s="44">
        <v>0</v>
      </c>
      <c r="AJ49" s="45">
        <v>0</v>
      </c>
      <c r="AK49" s="46">
        <v>0</v>
      </c>
      <c r="AL49" s="47">
        <v>0</v>
      </c>
      <c r="AM49" s="44">
        <v>0</v>
      </c>
      <c r="AN49" s="44">
        <v>0</v>
      </c>
      <c r="AO49" s="44">
        <v>0</v>
      </c>
      <c r="AP49" s="45">
        <v>0</v>
      </c>
      <c r="AQ49" s="46">
        <v>0</v>
      </c>
      <c r="AR49" s="47">
        <v>0</v>
      </c>
      <c r="AS49" s="44">
        <v>0</v>
      </c>
      <c r="AT49" s="44">
        <v>0</v>
      </c>
      <c r="AU49" s="44">
        <v>0</v>
      </c>
      <c r="AV49" s="45">
        <v>0</v>
      </c>
      <c r="AW49" s="46">
        <v>0</v>
      </c>
      <c r="AX49" s="48">
        <v>0</v>
      </c>
      <c r="AY49" s="44">
        <v>0</v>
      </c>
      <c r="AZ49" s="44">
        <v>0</v>
      </c>
      <c r="BA49" s="44">
        <v>0</v>
      </c>
      <c r="BB49" s="45">
        <v>0</v>
      </c>
      <c r="BC49" s="45">
        <v>0</v>
      </c>
      <c r="BD49" s="47">
        <v>0</v>
      </c>
      <c r="BE49" s="44">
        <v>0</v>
      </c>
      <c r="BF49" s="44">
        <v>0</v>
      </c>
      <c r="BG49" s="44">
        <v>0</v>
      </c>
      <c r="BH49" s="45">
        <v>0</v>
      </c>
      <c r="BI49" s="49">
        <v>0</v>
      </c>
    </row>
    <row r="50" spans="1:61" x14ac:dyDescent="0.25">
      <c r="A50" s="54" t="s">
        <v>10</v>
      </c>
      <c r="B50" s="18">
        <v>0</v>
      </c>
      <c r="C50" s="19">
        <v>0</v>
      </c>
      <c r="D50" s="19">
        <v>0</v>
      </c>
      <c r="E50" s="19">
        <v>0</v>
      </c>
      <c r="F50" s="20">
        <v>0</v>
      </c>
      <c r="G50" s="21">
        <v>0</v>
      </c>
      <c r="H50" s="22">
        <v>35780</v>
      </c>
      <c r="I50" s="19">
        <v>58850</v>
      </c>
      <c r="J50" s="19">
        <v>54100</v>
      </c>
      <c r="K50" s="19">
        <v>12490</v>
      </c>
      <c r="L50" s="20">
        <v>18630</v>
      </c>
      <c r="M50" s="21">
        <v>438588</v>
      </c>
      <c r="N50" s="22">
        <v>0</v>
      </c>
      <c r="O50" s="19">
        <v>0</v>
      </c>
      <c r="P50" s="19">
        <v>0</v>
      </c>
      <c r="Q50" s="19">
        <v>0</v>
      </c>
      <c r="R50" s="20">
        <v>0</v>
      </c>
      <c r="S50" s="21">
        <v>0</v>
      </c>
      <c r="T50" s="22">
        <v>0</v>
      </c>
      <c r="U50" s="19">
        <v>0</v>
      </c>
      <c r="V50" s="19">
        <v>0</v>
      </c>
      <c r="W50" s="19">
        <v>0</v>
      </c>
      <c r="X50" s="20">
        <v>0</v>
      </c>
      <c r="Y50" s="21">
        <v>0</v>
      </c>
      <c r="Z50" s="23">
        <v>0</v>
      </c>
      <c r="AA50" s="19">
        <v>0</v>
      </c>
      <c r="AB50" s="19">
        <v>0</v>
      </c>
      <c r="AC50" s="19">
        <v>0</v>
      </c>
      <c r="AD50" s="20">
        <v>0</v>
      </c>
      <c r="AE50" s="24">
        <v>0</v>
      </c>
      <c r="AF50" s="43">
        <v>0</v>
      </c>
      <c r="AG50" s="44">
        <v>0</v>
      </c>
      <c r="AH50" s="44">
        <v>0</v>
      </c>
      <c r="AI50" s="44">
        <v>0</v>
      </c>
      <c r="AJ50" s="45">
        <v>0</v>
      </c>
      <c r="AK50" s="46">
        <v>0</v>
      </c>
      <c r="AL50" s="47">
        <v>0</v>
      </c>
      <c r="AM50" s="44">
        <v>0</v>
      </c>
      <c r="AN50" s="44">
        <v>0</v>
      </c>
      <c r="AO50" s="44">
        <v>0</v>
      </c>
      <c r="AP50" s="45">
        <v>0</v>
      </c>
      <c r="AQ50" s="46">
        <v>414425</v>
      </c>
      <c r="AR50" s="47">
        <v>0</v>
      </c>
      <c r="AS50" s="44">
        <v>0</v>
      </c>
      <c r="AT50" s="44">
        <v>0</v>
      </c>
      <c r="AU50" s="44">
        <v>0</v>
      </c>
      <c r="AV50" s="45">
        <v>0</v>
      </c>
      <c r="AW50" s="46">
        <v>0</v>
      </c>
      <c r="AX50" s="48">
        <v>0</v>
      </c>
      <c r="AY50" s="44">
        <v>0</v>
      </c>
      <c r="AZ50" s="44">
        <v>0</v>
      </c>
      <c r="BA50" s="44">
        <v>0</v>
      </c>
      <c r="BB50" s="45">
        <v>0</v>
      </c>
      <c r="BC50" s="46">
        <v>0</v>
      </c>
      <c r="BD50" s="48">
        <v>0</v>
      </c>
      <c r="BE50" s="44">
        <v>0</v>
      </c>
      <c r="BF50" s="44">
        <v>0</v>
      </c>
      <c r="BG50" s="44">
        <v>0</v>
      </c>
      <c r="BH50" s="45">
        <v>0</v>
      </c>
      <c r="BI50" s="49">
        <v>0</v>
      </c>
    </row>
    <row r="51" spans="1:61" x14ac:dyDescent="0.25">
      <c r="A51" s="54" t="s">
        <v>34</v>
      </c>
      <c r="B51" s="18">
        <v>0</v>
      </c>
      <c r="C51" s="19">
        <v>0</v>
      </c>
      <c r="D51" s="19">
        <v>0</v>
      </c>
      <c r="E51" s="19">
        <v>0</v>
      </c>
      <c r="F51" s="20">
        <v>0</v>
      </c>
      <c r="G51" s="21">
        <v>0</v>
      </c>
      <c r="H51" s="22">
        <v>230870</v>
      </c>
      <c r="I51" s="19">
        <v>154310</v>
      </c>
      <c r="J51" s="19">
        <v>179130</v>
      </c>
      <c r="K51" s="19">
        <v>146870</v>
      </c>
      <c r="L51" s="20">
        <v>149300</v>
      </c>
      <c r="M51" s="21">
        <v>108597</v>
      </c>
      <c r="N51" s="22">
        <v>0</v>
      </c>
      <c r="O51" s="19">
        <v>0</v>
      </c>
      <c r="P51" s="19">
        <v>0</v>
      </c>
      <c r="Q51" s="19">
        <v>0</v>
      </c>
      <c r="R51" s="20">
        <v>0</v>
      </c>
      <c r="S51" s="21">
        <v>0</v>
      </c>
      <c r="T51" s="22">
        <v>0</v>
      </c>
      <c r="U51" s="19">
        <v>0</v>
      </c>
      <c r="V51" s="19">
        <v>0</v>
      </c>
      <c r="W51" s="19">
        <v>0</v>
      </c>
      <c r="X51" s="20">
        <v>0</v>
      </c>
      <c r="Y51" s="21">
        <v>0</v>
      </c>
      <c r="Z51" s="23">
        <v>0</v>
      </c>
      <c r="AA51" s="19">
        <v>0</v>
      </c>
      <c r="AB51" s="19">
        <v>0</v>
      </c>
      <c r="AC51" s="19">
        <v>0</v>
      </c>
      <c r="AD51" s="20">
        <v>0</v>
      </c>
      <c r="AE51" s="24">
        <v>0</v>
      </c>
      <c r="AF51" s="43">
        <v>0</v>
      </c>
      <c r="AG51" s="44">
        <v>0</v>
      </c>
      <c r="AH51" s="44">
        <v>0</v>
      </c>
      <c r="AI51" s="44">
        <v>0</v>
      </c>
      <c r="AJ51" s="45">
        <v>0</v>
      </c>
      <c r="AK51" s="46">
        <v>0</v>
      </c>
      <c r="AL51" s="47">
        <v>0</v>
      </c>
      <c r="AM51" s="44">
        <v>0</v>
      </c>
      <c r="AN51" s="44">
        <v>0</v>
      </c>
      <c r="AO51" s="44">
        <v>194400</v>
      </c>
      <c r="AP51" s="45">
        <v>0</v>
      </c>
      <c r="AQ51" s="46">
        <v>0</v>
      </c>
      <c r="AR51" s="47">
        <v>0</v>
      </c>
      <c r="AS51" s="44">
        <v>0</v>
      </c>
      <c r="AT51" s="44">
        <v>0</v>
      </c>
      <c r="AU51" s="44">
        <v>0</v>
      </c>
      <c r="AV51" s="45">
        <v>0</v>
      </c>
      <c r="AW51" s="46">
        <v>0</v>
      </c>
      <c r="AX51" s="48">
        <v>0</v>
      </c>
      <c r="AY51" s="44">
        <v>0</v>
      </c>
      <c r="AZ51" s="44">
        <v>0</v>
      </c>
      <c r="BA51" s="44">
        <v>0</v>
      </c>
      <c r="BB51" s="45">
        <v>0</v>
      </c>
      <c r="BC51" s="46">
        <v>0</v>
      </c>
      <c r="BD51" s="48">
        <v>0</v>
      </c>
      <c r="BE51" s="44">
        <v>0</v>
      </c>
      <c r="BF51" s="44">
        <v>0</v>
      </c>
      <c r="BG51" s="44">
        <v>0</v>
      </c>
      <c r="BH51" s="45">
        <v>0</v>
      </c>
      <c r="BI51" s="49">
        <v>0</v>
      </c>
    </row>
    <row r="52" spans="1:61" x14ac:dyDescent="0.25">
      <c r="A52" s="54" t="s">
        <v>21</v>
      </c>
      <c r="B52" s="18">
        <v>0</v>
      </c>
      <c r="C52" s="19">
        <v>0</v>
      </c>
      <c r="D52" s="19">
        <v>0</v>
      </c>
      <c r="E52" s="19">
        <v>0</v>
      </c>
      <c r="F52" s="20">
        <v>0</v>
      </c>
      <c r="G52" s="21">
        <v>0</v>
      </c>
      <c r="H52" s="22">
        <v>83760</v>
      </c>
      <c r="I52" s="19">
        <v>100000</v>
      </c>
      <c r="J52" s="19">
        <v>95450</v>
      </c>
      <c r="K52" s="19">
        <v>141480</v>
      </c>
      <c r="L52" s="20">
        <v>112950</v>
      </c>
      <c r="M52" s="21">
        <v>78504</v>
      </c>
      <c r="N52" s="22">
        <v>0</v>
      </c>
      <c r="O52" s="19">
        <v>0</v>
      </c>
      <c r="P52" s="19">
        <v>0</v>
      </c>
      <c r="Q52" s="19">
        <v>0</v>
      </c>
      <c r="R52" s="20">
        <v>0</v>
      </c>
      <c r="S52" s="21">
        <v>0</v>
      </c>
      <c r="T52" s="22">
        <v>0</v>
      </c>
      <c r="U52" s="19">
        <v>0</v>
      </c>
      <c r="V52" s="19">
        <v>0</v>
      </c>
      <c r="W52" s="19">
        <v>0</v>
      </c>
      <c r="X52" s="20">
        <v>0</v>
      </c>
      <c r="Y52" s="21">
        <v>0</v>
      </c>
      <c r="Z52" s="23">
        <v>0</v>
      </c>
      <c r="AA52" s="19">
        <v>0</v>
      </c>
      <c r="AB52" s="19">
        <v>0</v>
      </c>
      <c r="AC52" s="19">
        <v>0</v>
      </c>
      <c r="AD52" s="20">
        <v>0</v>
      </c>
      <c r="AE52" s="24">
        <v>0</v>
      </c>
      <c r="AF52" s="43">
        <v>0</v>
      </c>
      <c r="AG52" s="44">
        <v>0</v>
      </c>
      <c r="AH52" s="44">
        <v>0</v>
      </c>
      <c r="AI52" s="44">
        <v>0</v>
      </c>
      <c r="AJ52" s="45">
        <v>0</v>
      </c>
      <c r="AK52" s="46">
        <v>0</v>
      </c>
      <c r="AL52" s="47">
        <v>0</v>
      </c>
      <c r="AM52" s="44">
        <v>0</v>
      </c>
      <c r="AN52" s="44">
        <v>0</v>
      </c>
      <c r="AO52" s="44">
        <v>0</v>
      </c>
      <c r="AP52" s="45">
        <v>0</v>
      </c>
      <c r="AQ52" s="46">
        <v>0</v>
      </c>
      <c r="AR52" s="47">
        <v>0</v>
      </c>
      <c r="AS52" s="44">
        <v>0</v>
      </c>
      <c r="AT52" s="44">
        <v>0</v>
      </c>
      <c r="AU52" s="44">
        <v>0</v>
      </c>
      <c r="AV52" s="45">
        <v>0</v>
      </c>
      <c r="AW52" s="46">
        <v>0</v>
      </c>
      <c r="AX52" s="48">
        <v>0</v>
      </c>
      <c r="AY52" s="44">
        <v>0</v>
      </c>
      <c r="AZ52" s="44">
        <v>0</v>
      </c>
      <c r="BA52" s="44">
        <v>0</v>
      </c>
      <c r="BB52" s="45">
        <v>0</v>
      </c>
      <c r="BC52" s="46">
        <v>0</v>
      </c>
      <c r="BD52" s="48">
        <v>0</v>
      </c>
      <c r="BE52" s="44">
        <v>0</v>
      </c>
      <c r="BF52" s="44">
        <v>0</v>
      </c>
      <c r="BG52" s="44">
        <v>0</v>
      </c>
      <c r="BH52" s="45">
        <v>0</v>
      </c>
      <c r="BI52" s="49">
        <v>0</v>
      </c>
    </row>
    <row r="53" spans="1:61" x14ac:dyDescent="0.25">
      <c r="A53" s="54" t="s">
        <v>5</v>
      </c>
      <c r="B53" s="18">
        <v>0</v>
      </c>
      <c r="C53" s="19">
        <v>0</v>
      </c>
      <c r="D53" s="19">
        <v>0</v>
      </c>
      <c r="E53" s="19">
        <v>0</v>
      </c>
      <c r="F53" s="20">
        <v>0</v>
      </c>
      <c r="G53" s="21">
        <v>0</v>
      </c>
      <c r="H53" s="22">
        <v>11140</v>
      </c>
      <c r="I53" s="19">
        <v>38560</v>
      </c>
      <c r="J53" s="19">
        <v>88370</v>
      </c>
      <c r="K53" s="19">
        <v>32850</v>
      </c>
      <c r="L53" s="20">
        <v>47690</v>
      </c>
      <c r="M53" s="21">
        <v>36769</v>
      </c>
      <c r="N53" s="22">
        <v>0</v>
      </c>
      <c r="O53" s="19">
        <v>0</v>
      </c>
      <c r="P53" s="19">
        <v>0</v>
      </c>
      <c r="Q53" s="19">
        <v>0</v>
      </c>
      <c r="R53" s="20">
        <v>0</v>
      </c>
      <c r="S53" s="21">
        <v>0</v>
      </c>
      <c r="T53" s="22">
        <v>0</v>
      </c>
      <c r="U53" s="19">
        <v>0</v>
      </c>
      <c r="V53" s="19">
        <v>0</v>
      </c>
      <c r="W53" s="19">
        <v>0</v>
      </c>
      <c r="X53" s="20">
        <v>0</v>
      </c>
      <c r="Y53" s="21">
        <v>0</v>
      </c>
      <c r="Z53" s="23">
        <v>0</v>
      </c>
      <c r="AA53" s="19">
        <v>0</v>
      </c>
      <c r="AB53" s="19">
        <v>0</v>
      </c>
      <c r="AC53" s="19">
        <v>0</v>
      </c>
      <c r="AD53" s="20">
        <v>0</v>
      </c>
      <c r="AE53" s="24">
        <v>0</v>
      </c>
      <c r="AF53" s="43">
        <v>0</v>
      </c>
      <c r="AG53" s="44">
        <v>0</v>
      </c>
      <c r="AH53" s="44">
        <v>0</v>
      </c>
      <c r="AI53" s="44">
        <v>0</v>
      </c>
      <c r="AJ53" s="45">
        <v>0</v>
      </c>
      <c r="AK53" s="46">
        <v>0</v>
      </c>
      <c r="AL53" s="47">
        <v>0</v>
      </c>
      <c r="AM53" s="44">
        <v>0</v>
      </c>
      <c r="AN53" s="44">
        <v>0</v>
      </c>
      <c r="AO53" s="44">
        <v>0</v>
      </c>
      <c r="AP53" s="45">
        <v>0</v>
      </c>
      <c r="AQ53" s="46">
        <v>0</v>
      </c>
      <c r="AR53" s="47">
        <v>0</v>
      </c>
      <c r="AS53" s="44">
        <v>0</v>
      </c>
      <c r="AT53" s="44">
        <v>0</v>
      </c>
      <c r="AU53" s="44">
        <v>0</v>
      </c>
      <c r="AV53" s="45">
        <v>0</v>
      </c>
      <c r="AW53" s="46">
        <v>0</v>
      </c>
      <c r="AX53" s="48">
        <v>0</v>
      </c>
      <c r="AY53" s="44">
        <v>0</v>
      </c>
      <c r="AZ53" s="44">
        <v>0</v>
      </c>
      <c r="BA53" s="44">
        <v>0</v>
      </c>
      <c r="BB53" s="45">
        <v>0</v>
      </c>
      <c r="BC53" s="46">
        <v>0</v>
      </c>
      <c r="BD53" s="48">
        <v>0</v>
      </c>
      <c r="BE53" s="44">
        <v>0</v>
      </c>
      <c r="BF53" s="44">
        <v>0</v>
      </c>
      <c r="BG53" s="44">
        <v>0</v>
      </c>
      <c r="BH53" s="45">
        <v>0</v>
      </c>
      <c r="BI53" s="49">
        <v>0</v>
      </c>
    </row>
    <row r="54" spans="1:61" x14ac:dyDescent="0.25">
      <c r="A54" s="54" t="s">
        <v>74</v>
      </c>
      <c r="B54" s="18">
        <v>0</v>
      </c>
      <c r="C54" s="19">
        <v>0</v>
      </c>
      <c r="D54" s="19">
        <v>0</v>
      </c>
      <c r="E54" s="19">
        <v>0</v>
      </c>
      <c r="F54" s="20">
        <v>0</v>
      </c>
      <c r="G54" s="21">
        <v>0</v>
      </c>
      <c r="H54" s="22">
        <v>0</v>
      </c>
      <c r="I54" s="19">
        <v>0</v>
      </c>
      <c r="J54" s="19">
        <v>0</v>
      </c>
      <c r="K54" s="19">
        <v>0</v>
      </c>
      <c r="L54" s="20">
        <v>0</v>
      </c>
      <c r="M54" s="21">
        <v>0</v>
      </c>
      <c r="N54" s="22">
        <v>0</v>
      </c>
      <c r="O54" s="19">
        <v>0</v>
      </c>
      <c r="P54" s="19">
        <v>0</v>
      </c>
      <c r="Q54" s="19">
        <v>0</v>
      </c>
      <c r="R54" s="20">
        <v>0</v>
      </c>
      <c r="S54" s="21">
        <v>0</v>
      </c>
      <c r="T54" s="22">
        <v>0</v>
      </c>
      <c r="U54" s="19">
        <v>0</v>
      </c>
      <c r="V54" s="19">
        <v>0</v>
      </c>
      <c r="W54" s="19">
        <v>0</v>
      </c>
      <c r="X54" s="20">
        <v>0</v>
      </c>
      <c r="Y54" s="21">
        <v>0</v>
      </c>
      <c r="Z54" s="23">
        <v>0</v>
      </c>
      <c r="AA54" s="19">
        <v>0</v>
      </c>
      <c r="AB54" s="19">
        <v>0</v>
      </c>
      <c r="AC54" s="19">
        <v>0</v>
      </c>
      <c r="AD54" s="20">
        <v>0</v>
      </c>
      <c r="AE54" s="24">
        <v>0</v>
      </c>
      <c r="AF54" s="43">
        <v>0</v>
      </c>
      <c r="AG54" s="44">
        <v>0</v>
      </c>
      <c r="AH54" s="44">
        <v>0</v>
      </c>
      <c r="AI54" s="44">
        <v>0</v>
      </c>
      <c r="AJ54" s="45">
        <v>0</v>
      </c>
      <c r="AK54" s="46">
        <v>0</v>
      </c>
      <c r="AL54" s="47">
        <v>0</v>
      </c>
      <c r="AM54" s="44">
        <v>0</v>
      </c>
      <c r="AN54" s="44">
        <v>0</v>
      </c>
      <c r="AO54" s="44">
        <v>0</v>
      </c>
      <c r="AP54" s="45">
        <v>0</v>
      </c>
      <c r="AQ54" s="46">
        <v>0</v>
      </c>
      <c r="AR54" s="47">
        <v>0</v>
      </c>
      <c r="AS54" s="44">
        <v>0</v>
      </c>
      <c r="AT54" s="44">
        <v>0</v>
      </c>
      <c r="AU54" s="44">
        <v>0</v>
      </c>
      <c r="AV54" s="45">
        <v>0</v>
      </c>
      <c r="AW54" s="46">
        <v>0</v>
      </c>
      <c r="AX54" s="48">
        <v>0</v>
      </c>
      <c r="AY54" s="44">
        <v>0</v>
      </c>
      <c r="AZ54" s="44">
        <v>0</v>
      </c>
      <c r="BA54" s="44">
        <v>0</v>
      </c>
      <c r="BB54" s="45">
        <v>0</v>
      </c>
      <c r="BC54" s="45">
        <v>0</v>
      </c>
      <c r="BD54" s="47">
        <v>8000</v>
      </c>
      <c r="BE54" s="44">
        <v>0</v>
      </c>
      <c r="BF54" s="44">
        <v>0</v>
      </c>
      <c r="BG54" s="44">
        <v>0</v>
      </c>
      <c r="BH54" s="44">
        <v>0</v>
      </c>
      <c r="BI54" s="49">
        <v>0</v>
      </c>
    </row>
    <row r="55" spans="1:61" x14ac:dyDescent="0.25">
      <c r="A55" s="54" t="s">
        <v>75</v>
      </c>
      <c r="B55" s="18">
        <v>0</v>
      </c>
      <c r="C55" s="19">
        <v>0</v>
      </c>
      <c r="D55" s="19">
        <v>0</v>
      </c>
      <c r="E55" s="19">
        <v>0</v>
      </c>
      <c r="F55" s="20">
        <v>0</v>
      </c>
      <c r="G55" s="21">
        <v>0</v>
      </c>
      <c r="H55" s="22">
        <v>0</v>
      </c>
      <c r="I55" s="19">
        <v>5050</v>
      </c>
      <c r="J55" s="19">
        <v>2030</v>
      </c>
      <c r="K55" s="19">
        <v>14250</v>
      </c>
      <c r="L55" s="20">
        <v>2004430</v>
      </c>
      <c r="M55" s="21">
        <v>1905349</v>
      </c>
      <c r="N55" s="22">
        <v>0</v>
      </c>
      <c r="O55" s="19">
        <v>0</v>
      </c>
      <c r="P55" s="19">
        <v>0</v>
      </c>
      <c r="Q55" s="19">
        <v>0</v>
      </c>
      <c r="R55" s="20">
        <v>0</v>
      </c>
      <c r="S55" s="21">
        <v>0</v>
      </c>
      <c r="T55" s="22">
        <v>0</v>
      </c>
      <c r="U55" s="19">
        <v>0</v>
      </c>
      <c r="V55" s="19">
        <v>0</v>
      </c>
      <c r="W55" s="19">
        <v>0</v>
      </c>
      <c r="X55" s="20">
        <v>0</v>
      </c>
      <c r="Y55" s="21">
        <v>0</v>
      </c>
      <c r="Z55" s="23">
        <v>0</v>
      </c>
      <c r="AA55" s="19">
        <v>0</v>
      </c>
      <c r="AB55" s="19">
        <v>0</v>
      </c>
      <c r="AC55" s="19">
        <v>0</v>
      </c>
      <c r="AD55" s="20">
        <v>0</v>
      </c>
      <c r="AE55" s="24">
        <v>0</v>
      </c>
      <c r="AF55" s="43">
        <v>0</v>
      </c>
      <c r="AG55" s="44">
        <v>0</v>
      </c>
      <c r="AH55" s="44">
        <v>0</v>
      </c>
      <c r="AI55" s="44">
        <v>0</v>
      </c>
      <c r="AJ55" s="45">
        <v>0</v>
      </c>
      <c r="AK55" s="46">
        <v>0</v>
      </c>
      <c r="AL55" s="47">
        <v>0</v>
      </c>
      <c r="AM55" s="44">
        <v>0</v>
      </c>
      <c r="AN55" s="44">
        <v>0</v>
      </c>
      <c r="AO55" s="44">
        <v>0</v>
      </c>
      <c r="AP55" s="45">
        <v>0</v>
      </c>
      <c r="AQ55" s="46">
        <v>0</v>
      </c>
      <c r="AR55" s="47">
        <v>0</v>
      </c>
      <c r="AS55" s="44">
        <v>0</v>
      </c>
      <c r="AT55" s="44">
        <v>0</v>
      </c>
      <c r="AU55" s="44">
        <v>0</v>
      </c>
      <c r="AV55" s="45">
        <v>0</v>
      </c>
      <c r="AW55" s="46">
        <v>0</v>
      </c>
      <c r="AX55" s="48">
        <v>0</v>
      </c>
      <c r="AY55" s="44">
        <v>0</v>
      </c>
      <c r="AZ55" s="44">
        <v>0</v>
      </c>
      <c r="BA55" s="44">
        <v>0</v>
      </c>
      <c r="BB55" s="45">
        <v>0</v>
      </c>
      <c r="BC55" s="45">
        <v>0</v>
      </c>
      <c r="BD55" s="47">
        <v>0</v>
      </c>
      <c r="BE55" s="40">
        <v>0</v>
      </c>
      <c r="BF55" s="44">
        <v>0</v>
      </c>
      <c r="BG55" s="44">
        <v>0</v>
      </c>
      <c r="BH55" s="44">
        <v>0</v>
      </c>
      <c r="BI55" s="49">
        <v>0</v>
      </c>
    </row>
    <row r="56" spans="1:61" x14ac:dyDescent="0.25">
      <c r="A56" s="54" t="s">
        <v>44</v>
      </c>
      <c r="B56" s="18">
        <v>142520</v>
      </c>
      <c r="C56" s="19">
        <v>169860</v>
      </c>
      <c r="D56" s="19">
        <v>150930</v>
      </c>
      <c r="E56" s="19">
        <v>112370</v>
      </c>
      <c r="F56" s="20">
        <v>166650</v>
      </c>
      <c r="G56" s="21">
        <v>111099</v>
      </c>
      <c r="H56" s="22">
        <v>541580</v>
      </c>
      <c r="I56" s="19">
        <v>625330</v>
      </c>
      <c r="J56" s="19">
        <v>714160</v>
      </c>
      <c r="K56" s="19">
        <v>898940</v>
      </c>
      <c r="L56" s="20">
        <v>470970</v>
      </c>
      <c r="M56" s="21">
        <v>340194</v>
      </c>
      <c r="N56" s="22">
        <v>0</v>
      </c>
      <c r="O56" s="19">
        <v>0</v>
      </c>
      <c r="P56" s="19">
        <v>0</v>
      </c>
      <c r="Q56" s="19">
        <v>0</v>
      </c>
      <c r="R56" s="20">
        <v>0</v>
      </c>
      <c r="S56" s="21">
        <v>0</v>
      </c>
      <c r="T56" s="22">
        <v>0</v>
      </c>
      <c r="U56" s="19">
        <v>0</v>
      </c>
      <c r="V56" s="19">
        <v>0</v>
      </c>
      <c r="W56" s="19">
        <v>0</v>
      </c>
      <c r="X56" s="20">
        <v>0</v>
      </c>
      <c r="Y56" s="21">
        <v>0</v>
      </c>
      <c r="Z56" s="23">
        <v>0</v>
      </c>
      <c r="AA56" s="19">
        <v>0</v>
      </c>
      <c r="AB56" s="19">
        <v>0</v>
      </c>
      <c r="AC56" s="19">
        <v>0</v>
      </c>
      <c r="AD56" s="20">
        <v>0</v>
      </c>
      <c r="AE56" s="24">
        <v>0</v>
      </c>
      <c r="AF56" s="43">
        <v>0</v>
      </c>
      <c r="AG56" s="44">
        <v>0</v>
      </c>
      <c r="AH56" s="44">
        <v>14600</v>
      </c>
      <c r="AI56" s="44">
        <v>0</v>
      </c>
      <c r="AJ56" s="45">
        <v>0</v>
      </c>
      <c r="AK56" s="46">
        <v>0</v>
      </c>
      <c r="AL56" s="47">
        <v>0</v>
      </c>
      <c r="AM56" s="44">
        <v>0</v>
      </c>
      <c r="AN56" s="44">
        <v>0</v>
      </c>
      <c r="AO56" s="44">
        <v>0</v>
      </c>
      <c r="AP56" s="45">
        <v>0</v>
      </c>
      <c r="AQ56" s="46">
        <v>0</v>
      </c>
      <c r="AR56" s="47">
        <v>0</v>
      </c>
      <c r="AS56" s="44">
        <v>0</v>
      </c>
      <c r="AT56" s="44">
        <v>0</v>
      </c>
      <c r="AU56" s="44">
        <v>0</v>
      </c>
      <c r="AV56" s="45">
        <v>0</v>
      </c>
      <c r="AW56" s="46">
        <v>0</v>
      </c>
      <c r="AX56" s="48">
        <v>0</v>
      </c>
      <c r="AY56" s="44">
        <v>0</v>
      </c>
      <c r="AZ56" s="44">
        <v>0</v>
      </c>
      <c r="BA56" s="44">
        <v>0</v>
      </c>
      <c r="BB56" s="45">
        <v>0</v>
      </c>
      <c r="BC56" s="45">
        <v>0</v>
      </c>
      <c r="BD56" s="47">
        <v>0</v>
      </c>
      <c r="BE56" s="44">
        <v>0</v>
      </c>
      <c r="BF56" s="44">
        <v>0</v>
      </c>
      <c r="BG56" s="44">
        <v>0</v>
      </c>
      <c r="BH56" s="44">
        <v>0</v>
      </c>
      <c r="BI56" s="49">
        <v>0</v>
      </c>
    </row>
    <row r="57" spans="1:61" x14ac:dyDescent="0.25">
      <c r="A57" s="54" t="s">
        <v>3</v>
      </c>
      <c r="B57" s="18">
        <v>9590</v>
      </c>
      <c r="C57" s="19">
        <v>9590</v>
      </c>
      <c r="D57" s="19">
        <v>9590</v>
      </c>
      <c r="E57" s="19">
        <v>9590</v>
      </c>
      <c r="F57" s="20">
        <v>11940</v>
      </c>
      <c r="G57" s="21">
        <v>11942</v>
      </c>
      <c r="H57" s="22">
        <v>0</v>
      </c>
      <c r="I57" s="19">
        <v>0</v>
      </c>
      <c r="J57" s="19">
        <v>0</v>
      </c>
      <c r="K57" s="19">
        <v>0</v>
      </c>
      <c r="L57" s="20">
        <v>0</v>
      </c>
      <c r="M57" s="21">
        <v>0</v>
      </c>
      <c r="N57" s="22">
        <v>0</v>
      </c>
      <c r="O57" s="19">
        <v>0</v>
      </c>
      <c r="P57" s="19">
        <v>0</v>
      </c>
      <c r="Q57" s="19">
        <v>0</v>
      </c>
      <c r="R57" s="20">
        <v>0</v>
      </c>
      <c r="S57" s="21">
        <v>0</v>
      </c>
      <c r="T57" s="22">
        <v>0</v>
      </c>
      <c r="U57" s="19">
        <v>0</v>
      </c>
      <c r="V57" s="19">
        <v>0</v>
      </c>
      <c r="W57" s="19">
        <v>0</v>
      </c>
      <c r="X57" s="20">
        <v>0</v>
      </c>
      <c r="Y57" s="21">
        <v>0</v>
      </c>
      <c r="Z57" s="23">
        <v>0</v>
      </c>
      <c r="AA57" s="19">
        <v>0</v>
      </c>
      <c r="AB57" s="19">
        <v>0</v>
      </c>
      <c r="AC57" s="19">
        <v>0</v>
      </c>
      <c r="AD57" s="20">
        <v>0</v>
      </c>
      <c r="AE57" s="24">
        <v>0</v>
      </c>
      <c r="AF57" s="43">
        <v>0</v>
      </c>
      <c r="AG57" s="44">
        <v>0</v>
      </c>
      <c r="AH57" s="44">
        <v>0</v>
      </c>
      <c r="AI57" s="44">
        <v>0</v>
      </c>
      <c r="AJ57" s="45">
        <v>0</v>
      </c>
      <c r="AK57" s="46">
        <v>0</v>
      </c>
      <c r="AL57" s="47">
        <v>0</v>
      </c>
      <c r="AM57" s="44">
        <v>0</v>
      </c>
      <c r="AN57" s="44">
        <v>0</v>
      </c>
      <c r="AO57" s="44">
        <v>0</v>
      </c>
      <c r="AP57" s="45">
        <v>0</v>
      </c>
      <c r="AQ57" s="46">
        <v>0</v>
      </c>
      <c r="AR57" s="47">
        <v>0</v>
      </c>
      <c r="AS57" s="44">
        <v>0</v>
      </c>
      <c r="AT57" s="44">
        <v>0</v>
      </c>
      <c r="AU57" s="44">
        <v>0</v>
      </c>
      <c r="AV57" s="45">
        <v>0</v>
      </c>
      <c r="AW57" s="46">
        <v>0</v>
      </c>
      <c r="AX57" s="48">
        <v>0</v>
      </c>
      <c r="AY57" s="44">
        <v>791040</v>
      </c>
      <c r="AZ57" s="44">
        <v>1822980</v>
      </c>
      <c r="BA57" s="44">
        <v>199800</v>
      </c>
      <c r="BB57" s="45">
        <v>0</v>
      </c>
      <c r="BC57" s="46">
        <v>0</v>
      </c>
      <c r="BD57" s="90">
        <v>0</v>
      </c>
      <c r="BE57" s="44">
        <v>0</v>
      </c>
      <c r="BF57" s="44">
        <v>0</v>
      </c>
      <c r="BG57" s="44">
        <v>0</v>
      </c>
      <c r="BH57" s="44">
        <v>0</v>
      </c>
      <c r="BI57" s="49">
        <v>0</v>
      </c>
    </row>
    <row r="58" spans="1:61" x14ac:dyDescent="0.25">
      <c r="A58" s="58" t="s">
        <v>45</v>
      </c>
      <c r="B58" s="18">
        <v>0</v>
      </c>
      <c r="C58" s="19">
        <v>0</v>
      </c>
      <c r="D58" s="19">
        <v>0</v>
      </c>
      <c r="E58" s="19">
        <v>0</v>
      </c>
      <c r="F58" s="20">
        <v>102650</v>
      </c>
      <c r="G58" s="21">
        <v>185274</v>
      </c>
      <c r="H58" s="22">
        <v>746370</v>
      </c>
      <c r="I58" s="19">
        <v>680990</v>
      </c>
      <c r="J58" s="19">
        <v>832890</v>
      </c>
      <c r="K58" s="19">
        <v>713180</v>
      </c>
      <c r="L58" s="20">
        <v>848330</v>
      </c>
      <c r="M58" s="21">
        <v>588137</v>
      </c>
      <c r="N58" s="22">
        <v>0</v>
      </c>
      <c r="O58" s="19">
        <v>0</v>
      </c>
      <c r="P58" s="19">
        <v>0</v>
      </c>
      <c r="Q58" s="19">
        <v>0</v>
      </c>
      <c r="R58" s="20">
        <v>0</v>
      </c>
      <c r="S58" s="21">
        <v>0</v>
      </c>
      <c r="T58" s="22">
        <v>0</v>
      </c>
      <c r="U58" s="19">
        <v>0</v>
      </c>
      <c r="V58" s="19">
        <v>0</v>
      </c>
      <c r="W58" s="19">
        <v>0</v>
      </c>
      <c r="X58" s="20">
        <v>0</v>
      </c>
      <c r="Y58" s="21">
        <v>0</v>
      </c>
      <c r="Z58" s="23">
        <v>0</v>
      </c>
      <c r="AA58" s="19">
        <v>0</v>
      </c>
      <c r="AB58" s="19">
        <v>0</v>
      </c>
      <c r="AC58" s="19">
        <v>0</v>
      </c>
      <c r="AD58" s="20">
        <v>0</v>
      </c>
      <c r="AE58" s="24">
        <v>0</v>
      </c>
      <c r="AF58" s="43">
        <v>0</v>
      </c>
      <c r="AG58" s="44">
        <v>0</v>
      </c>
      <c r="AH58" s="44">
        <v>0</v>
      </c>
      <c r="AI58" s="44">
        <v>0</v>
      </c>
      <c r="AJ58" s="45">
        <v>0</v>
      </c>
      <c r="AK58" s="46">
        <v>0</v>
      </c>
      <c r="AL58" s="47">
        <v>19990</v>
      </c>
      <c r="AM58" s="44">
        <v>110350</v>
      </c>
      <c r="AN58" s="44">
        <v>0</v>
      </c>
      <c r="AO58" s="44">
        <v>0</v>
      </c>
      <c r="AP58" s="45">
        <v>0</v>
      </c>
      <c r="AQ58" s="46">
        <v>0</v>
      </c>
      <c r="AR58" s="47">
        <v>0</v>
      </c>
      <c r="AS58" s="44">
        <v>0</v>
      </c>
      <c r="AT58" s="44">
        <v>0</v>
      </c>
      <c r="AU58" s="44">
        <v>0</v>
      </c>
      <c r="AV58" s="45">
        <v>0</v>
      </c>
      <c r="AW58" s="46">
        <v>0</v>
      </c>
      <c r="AX58" s="48">
        <v>0</v>
      </c>
      <c r="AY58" s="44">
        <v>0</v>
      </c>
      <c r="AZ58" s="44">
        <v>0</v>
      </c>
      <c r="BA58" s="44">
        <v>0</v>
      </c>
      <c r="BB58" s="45">
        <v>0</v>
      </c>
      <c r="BC58" s="46">
        <v>0</v>
      </c>
      <c r="BD58" s="90">
        <v>0</v>
      </c>
      <c r="BE58" s="44">
        <v>0</v>
      </c>
      <c r="BF58" s="44">
        <v>0</v>
      </c>
      <c r="BG58" s="44">
        <v>0</v>
      </c>
      <c r="BH58" s="44">
        <v>0</v>
      </c>
      <c r="BI58" s="49">
        <v>0</v>
      </c>
    </row>
    <row r="59" spans="1:61" x14ac:dyDescent="0.25">
      <c r="A59" s="54" t="s">
        <v>70</v>
      </c>
      <c r="B59" s="18">
        <v>0</v>
      </c>
      <c r="C59" s="19">
        <v>0</v>
      </c>
      <c r="D59" s="19">
        <v>0</v>
      </c>
      <c r="E59" s="19">
        <v>0</v>
      </c>
      <c r="F59" s="20">
        <v>0</v>
      </c>
      <c r="G59" s="21">
        <v>0</v>
      </c>
      <c r="H59" s="22">
        <v>0</v>
      </c>
      <c r="I59" s="19">
        <v>0</v>
      </c>
      <c r="J59" s="19">
        <v>2390</v>
      </c>
      <c r="K59" s="19">
        <v>58940</v>
      </c>
      <c r="L59" s="20">
        <v>0</v>
      </c>
      <c r="M59" s="21">
        <v>0</v>
      </c>
      <c r="N59" s="22">
        <v>0</v>
      </c>
      <c r="O59" s="19">
        <v>13010</v>
      </c>
      <c r="P59" s="19">
        <v>0</v>
      </c>
      <c r="Q59" s="19">
        <v>0</v>
      </c>
      <c r="R59" s="20">
        <v>24370</v>
      </c>
      <c r="S59" s="21">
        <v>0</v>
      </c>
      <c r="T59" s="22">
        <v>0</v>
      </c>
      <c r="U59" s="19">
        <v>0</v>
      </c>
      <c r="V59" s="19">
        <v>0</v>
      </c>
      <c r="W59" s="19">
        <v>0</v>
      </c>
      <c r="X59" s="20">
        <v>0</v>
      </c>
      <c r="Y59" s="21">
        <v>0</v>
      </c>
      <c r="Z59" s="23">
        <v>0</v>
      </c>
      <c r="AA59" s="19">
        <v>0</v>
      </c>
      <c r="AB59" s="19">
        <v>0</v>
      </c>
      <c r="AC59" s="19">
        <v>0</v>
      </c>
      <c r="AD59" s="20">
        <v>0</v>
      </c>
      <c r="AE59" s="24">
        <v>0</v>
      </c>
      <c r="AF59" s="43">
        <v>0</v>
      </c>
      <c r="AG59" s="44">
        <v>0</v>
      </c>
      <c r="AH59" s="44">
        <v>0</v>
      </c>
      <c r="AI59" s="44">
        <v>0</v>
      </c>
      <c r="AJ59" s="45">
        <v>0</v>
      </c>
      <c r="AK59" s="46">
        <v>0</v>
      </c>
      <c r="AL59" s="47">
        <v>0</v>
      </c>
      <c r="AM59" s="44">
        <v>0</v>
      </c>
      <c r="AN59" s="44">
        <v>0</v>
      </c>
      <c r="AO59" s="44">
        <v>0</v>
      </c>
      <c r="AP59" s="45">
        <v>0</v>
      </c>
      <c r="AQ59" s="46">
        <v>0</v>
      </c>
      <c r="AR59" s="47">
        <v>0</v>
      </c>
      <c r="AS59" s="44">
        <v>0</v>
      </c>
      <c r="AT59" s="44">
        <v>0</v>
      </c>
      <c r="AU59" s="44">
        <v>0</v>
      </c>
      <c r="AV59" s="45">
        <v>0</v>
      </c>
      <c r="AW59" s="46">
        <v>0</v>
      </c>
      <c r="AX59" s="48">
        <v>0</v>
      </c>
      <c r="AY59" s="44">
        <v>0</v>
      </c>
      <c r="AZ59" s="44">
        <v>0</v>
      </c>
      <c r="BA59" s="44">
        <v>0</v>
      </c>
      <c r="BB59" s="45">
        <v>0</v>
      </c>
      <c r="BC59" s="46">
        <v>0</v>
      </c>
      <c r="BD59" s="90">
        <v>0</v>
      </c>
      <c r="BE59" s="44">
        <v>0</v>
      </c>
      <c r="BF59" s="44">
        <v>0</v>
      </c>
      <c r="BG59" s="44">
        <v>0</v>
      </c>
      <c r="BH59" s="44">
        <v>0</v>
      </c>
      <c r="BI59" s="49">
        <v>0</v>
      </c>
    </row>
    <row r="60" spans="1:61" x14ac:dyDescent="0.25">
      <c r="A60" s="54" t="s">
        <v>76</v>
      </c>
      <c r="B60" s="18">
        <v>0</v>
      </c>
      <c r="C60" s="19">
        <v>0</v>
      </c>
      <c r="D60" s="19">
        <v>0</v>
      </c>
      <c r="E60" s="19">
        <v>0</v>
      </c>
      <c r="F60" s="20">
        <v>0</v>
      </c>
      <c r="G60" s="21">
        <v>0</v>
      </c>
      <c r="H60" s="22">
        <v>0</v>
      </c>
      <c r="I60" s="19">
        <v>0</v>
      </c>
      <c r="J60" s="19">
        <v>0</v>
      </c>
      <c r="K60" s="19">
        <v>0</v>
      </c>
      <c r="L60" s="20">
        <v>0</v>
      </c>
      <c r="M60" s="21">
        <v>0</v>
      </c>
      <c r="N60" s="22">
        <v>0</v>
      </c>
      <c r="O60" s="19">
        <v>8270</v>
      </c>
      <c r="P60" s="19">
        <v>0</v>
      </c>
      <c r="Q60" s="19">
        <v>2200</v>
      </c>
      <c r="R60" s="20">
        <v>154060</v>
      </c>
      <c r="S60" s="21">
        <v>1310</v>
      </c>
      <c r="T60" s="22">
        <v>0</v>
      </c>
      <c r="U60" s="19">
        <v>0</v>
      </c>
      <c r="V60" s="19">
        <v>0</v>
      </c>
      <c r="W60" s="19">
        <v>0</v>
      </c>
      <c r="X60" s="20">
        <v>0</v>
      </c>
      <c r="Y60" s="21">
        <v>0</v>
      </c>
      <c r="Z60" s="23">
        <v>0</v>
      </c>
      <c r="AA60" s="19">
        <v>0</v>
      </c>
      <c r="AB60" s="19">
        <v>0</v>
      </c>
      <c r="AC60" s="19">
        <v>0</v>
      </c>
      <c r="AD60" s="20">
        <v>0</v>
      </c>
      <c r="AE60" s="24">
        <v>0</v>
      </c>
      <c r="AF60" s="43">
        <v>0</v>
      </c>
      <c r="AG60" s="44">
        <v>0</v>
      </c>
      <c r="AH60" s="44">
        <v>0</v>
      </c>
      <c r="AI60" s="44">
        <v>0</v>
      </c>
      <c r="AJ60" s="45">
        <v>0</v>
      </c>
      <c r="AK60" s="46">
        <v>0</v>
      </c>
      <c r="AL60" s="47">
        <v>0</v>
      </c>
      <c r="AM60" s="44">
        <v>0</v>
      </c>
      <c r="AN60" s="44">
        <v>0</v>
      </c>
      <c r="AO60" s="44">
        <v>0</v>
      </c>
      <c r="AP60" s="45">
        <v>0</v>
      </c>
      <c r="AQ60" s="46">
        <v>0</v>
      </c>
      <c r="AR60" s="47">
        <v>0</v>
      </c>
      <c r="AS60" s="44">
        <v>0</v>
      </c>
      <c r="AT60" s="44">
        <v>0</v>
      </c>
      <c r="AU60" s="44">
        <v>0</v>
      </c>
      <c r="AV60" s="45">
        <v>0</v>
      </c>
      <c r="AW60" s="46">
        <v>0</v>
      </c>
      <c r="AX60" s="48">
        <v>0</v>
      </c>
      <c r="AY60" s="44">
        <v>0</v>
      </c>
      <c r="AZ60" s="44">
        <v>0</v>
      </c>
      <c r="BA60" s="44">
        <v>0</v>
      </c>
      <c r="BB60" s="45">
        <v>0</v>
      </c>
      <c r="BC60" s="46">
        <v>0</v>
      </c>
      <c r="BD60" s="90">
        <v>0</v>
      </c>
      <c r="BE60" s="44">
        <v>0</v>
      </c>
      <c r="BF60" s="44">
        <v>0</v>
      </c>
      <c r="BG60" s="44">
        <v>0</v>
      </c>
      <c r="BH60" s="44">
        <v>0</v>
      </c>
      <c r="BI60" s="49">
        <v>0</v>
      </c>
    </row>
    <row r="61" spans="1:61" x14ac:dyDescent="0.25">
      <c r="A61" s="54" t="s">
        <v>17</v>
      </c>
      <c r="B61" s="18">
        <v>0</v>
      </c>
      <c r="C61" s="19">
        <v>0</v>
      </c>
      <c r="D61" s="19">
        <v>0</v>
      </c>
      <c r="E61" s="19">
        <v>0</v>
      </c>
      <c r="F61" s="20">
        <v>0</v>
      </c>
      <c r="G61" s="21">
        <v>0</v>
      </c>
      <c r="H61" s="22">
        <v>71180</v>
      </c>
      <c r="I61" s="19">
        <v>67370</v>
      </c>
      <c r="J61" s="19">
        <v>121950</v>
      </c>
      <c r="K61" s="19">
        <v>260910</v>
      </c>
      <c r="L61" s="20">
        <v>195680</v>
      </c>
      <c r="M61" s="21">
        <v>70809</v>
      </c>
      <c r="N61" s="22">
        <v>0</v>
      </c>
      <c r="O61" s="19">
        <v>0</v>
      </c>
      <c r="P61" s="19">
        <v>0</v>
      </c>
      <c r="Q61" s="19">
        <v>0</v>
      </c>
      <c r="R61" s="20">
        <v>0</v>
      </c>
      <c r="S61" s="21">
        <v>0</v>
      </c>
      <c r="T61" s="22">
        <v>0</v>
      </c>
      <c r="U61" s="19">
        <v>0</v>
      </c>
      <c r="V61" s="19">
        <v>0</v>
      </c>
      <c r="W61" s="19">
        <v>0</v>
      </c>
      <c r="X61" s="20">
        <v>0</v>
      </c>
      <c r="Y61" s="21">
        <v>0</v>
      </c>
      <c r="Z61" s="23">
        <v>0</v>
      </c>
      <c r="AA61" s="19">
        <v>0</v>
      </c>
      <c r="AB61" s="19">
        <v>0</v>
      </c>
      <c r="AC61" s="19">
        <v>0</v>
      </c>
      <c r="AD61" s="20">
        <v>0</v>
      </c>
      <c r="AE61" s="24">
        <v>0</v>
      </c>
      <c r="AF61" s="43">
        <v>0</v>
      </c>
      <c r="AG61" s="44">
        <v>0</v>
      </c>
      <c r="AH61" s="44">
        <v>0</v>
      </c>
      <c r="AI61" s="44">
        <v>0</v>
      </c>
      <c r="AJ61" s="45">
        <v>0</v>
      </c>
      <c r="AK61" s="46">
        <v>0</v>
      </c>
      <c r="AL61" s="47">
        <v>0</v>
      </c>
      <c r="AM61" s="44">
        <v>0</v>
      </c>
      <c r="AN61" s="44">
        <v>0</v>
      </c>
      <c r="AO61" s="44">
        <v>0</v>
      </c>
      <c r="AP61" s="45">
        <v>0</v>
      </c>
      <c r="AQ61" s="46">
        <v>0</v>
      </c>
      <c r="AR61" s="47">
        <v>0</v>
      </c>
      <c r="AS61" s="44">
        <v>0</v>
      </c>
      <c r="AT61" s="44">
        <v>0</v>
      </c>
      <c r="AU61" s="44">
        <v>0</v>
      </c>
      <c r="AV61" s="45">
        <v>0</v>
      </c>
      <c r="AW61" s="46">
        <v>0</v>
      </c>
      <c r="AX61" s="48">
        <v>0</v>
      </c>
      <c r="AY61" s="44">
        <v>0</v>
      </c>
      <c r="AZ61" s="44">
        <v>0</v>
      </c>
      <c r="BA61" s="44">
        <v>0</v>
      </c>
      <c r="BB61" s="45">
        <v>0</v>
      </c>
      <c r="BC61" s="45">
        <v>0</v>
      </c>
      <c r="BD61" s="47">
        <v>0</v>
      </c>
      <c r="BE61" s="44">
        <v>0</v>
      </c>
      <c r="BF61" s="44">
        <v>0</v>
      </c>
      <c r="BG61" s="44">
        <v>0</v>
      </c>
      <c r="BH61" s="44">
        <v>0</v>
      </c>
      <c r="BI61" s="49">
        <v>0</v>
      </c>
    </row>
    <row r="62" spans="1:61" x14ac:dyDescent="0.25">
      <c r="A62" s="54" t="s">
        <v>24</v>
      </c>
      <c r="B62" s="18">
        <v>0</v>
      </c>
      <c r="C62" s="19">
        <v>0</v>
      </c>
      <c r="D62" s="19">
        <v>0</v>
      </c>
      <c r="E62" s="19">
        <v>0</v>
      </c>
      <c r="F62" s="20">
        <v>0</v>
      </c>
      <c r="G62" s="21">
        <v>0</v>
      </c>
      <c r="H62" s="22">
        <v>93700</v>
      </c>
      <c r="I62" s="19">
        <v>89880</v>
      </c>
      <c r="J62" s="19">
        <v>365140</v>
      </c>
      <c r="K62" s="19">
        <v>493880</v>
      </c>
      <c r="L62" s="20">
        <v>413650</v>
      </c>
      <c r="M62" s="21">
        <v>2519167</v>
      </c>
      <c r="N62" s="22">
        <v>0</v>
      </c>
      <c r="O62" s="19">
        <v>16670</v>
      </c>
      <c r="P62" s="19">
        <v>89900</v>
      </c>
      <c r="Q62" s="19">
        <v>62500</v>
      </c>
      <c r="R62" s="20">
        <v>57470</v>
      </c>
      <c r="S62" s="21">
        <v>111957</v>
      </c>
      <c r="T62" s="22">
        <v>0</v>
      </c>
      <c r="U62" s="19">
        <v>0</v>
      </c>
      <c r="V62" s="19">
        <v>0</v>
      </c>
      <c r="W62" s="19">
        <v>0</v>
      </c>
      <c r="X62" s="20">
        <v>0</v>
      </c>
      <c r="Y62" s="21">
        <v>0</v>
      </c>
      <c r="Z62" s="23">
        <v>0</v>
      </c>
      <c r="AA62" s="19">
        <v>0</v>
      </c>
      <c r="AB62" s="19">
        <v>0</v>
      </c>
      <c r="AC62" s="19">
        <v>0</v>
      </c>
      <c r="AD62" s="20">
        <v>0</v>
      </c>
      <c r="AE62" s="24">
        <v>0</v>
      </c>
      <c r="AF62" s="43">
        <v>0</v>
      </c>
      <c r="AG62" s="44">
        <v>0</v>
      </c>
      <c r="AH62" s="44">
        <v>0</v>
      </c>
      <c r="AI62" s="44">
        <v>0</v>
      </c>
      <c r="AJ62" s="45">
        <v>0</v>
      </c>
      <c r="AK62" s="46">
        <v>0</v>
      </c>
      <c r="AL62" s="47">
        <v>0</v>
      </c>
      <c r="AM62" s="44">
        <v>0</v>
      </c>
      <c r="AN62" s="44">
        <v>0</v>
      </c>
      <c r="AO62" s="44">
        <v>0</v>
      </c>
      <c r="AP62" s="45">
        <v>30000</v>
      </c>
      <c r="AQ62" s="46">
        <v>0</v>
      </c>
      <c r="AR62" s="47">
        <v>0</v>
      </c>
      <c r="AS62" s="44">
        <v>0</v>
      </c>
      <c r="AT62" s="44">
        <v>0</v>
      </c>
      <c r="AU62" s="44">
        <v>0</v>
      </c>
      <c r="AV62" s="45">
        <v>0</v>
      </c>
      <c r="AW62" s="46">
        <v>0</v>
      </c>
      <c r="AX62" s="48">
        <v>0</v>
      </c>
      <c r="AY62" s="44">
        <v>0</v>
      </c>
      <c r="AZ62" s="44">
        <v>0</v>
      </c>
      <c r="BA62" s="44">
        <v>0</v>
      </c>
      <c r="BB62" s="45">
        <v>0</v>
      </c>
      <c r="BC62" s="45">
        <v>0</v>
      </c>
      <c r="BD62" s="47">
        <v>0</v>
      </c>
      <c r="BE62" s="44">
        <v>0</v>
      </c>
      <c r="BF62" s="44">
        <v>0</v>
      </c>
      <c r="BG62" s="44">
        <v>0</v>
      </c>
      <c r="BH62" s="44">
        <v>0</v>
      </c>
      <c r="BI62" s="49">
        <v>0</v>
      </c>
    </row>
    <row r="63" spans="1:61" x14ac:dyDescent="0.25">
      <c r="A63" s="96" t="s">
        <v>1</v>
      </c>
      <c r="B63" s="18">
        <v>0</v>
      </c>
      <c r="C63" s="19">
        <v>0</v>
      </c>
      <c r="D63" s="19">
        <v>0</v>
      </c>
      <c r="E63" s="19">
        <v>0</v>
      </c>
      <c r="F63" s="20">
        <v>0</v>
      </c>
      <c r="G63" s="21">
        <v>0</v>
      </c>
      <c r="H63" s="22">
        <v>27890</v>
      </c>
      <c r="I63" s="19">
        <v>89090</v>
      </c>
      <c r="J63" s="19">
        <v>0</v>
      </c>
      <c r="K63" s="19">
        <v>0</v>
      </c>
      <c r="L63" s="20">
        <v>0</v>
      </c>
      <c r="M63" s="21">
        <v>0</v>
      </c>
      <c r="N63" s="22">
        <v>0</v>
      </c>
      <c r="O63" s="19">
        <v>0</v>
      </c>
      <c r="P63" s="19">
        <v>0</v>
      </c>
      <c r="Q63" s="19">
        <v>0</v>
      </c>
      <c r="R63" s="20">
        <v>0</v>
      </c>
      <c r="S63" s="21">
        <v>0</v>
      </c>
      <c r="T63" s="22">
        <v>4120</v>
      </c>
      <c r="U63" s="19">
        <v>0</v>
      </c>
      <c r="V63" s="19">
        <v>0</v>
      </c>
      <c r="W63" s="19">
        <v>0</v>
      </c>
      <c r="X63" s="20">
        <v>83020</v>
      </c>
      <c r="Y63" s="21">
        <v>0</v>
      </c>
      <c r="Z63" s="23">
        <v>0</v>
      </c>
      <c r="AA63" s="19">
        <v>0</v>
      </c>
      <c r="AB63" s="19">
        <v>0</v>
      </c>
      <c r="AC63" s="19">
        <v>0</v>
      </c>
      <c r="AD63" s="20">
        <v>0</v>
      </c>
      <c r="AE63" s="24">
        <v>0</v>
      </c>
      <c r="AF63" s="43">
        <v>0</v>
      </c>
      <c r="AG63" s="44">
        <v>0</v>
      </c>
      <c r="AH63" s="44">
        <v>0</v>
      </c>
      <c r="AI63" s="44">
        <v>0</v>
      </c>
      <c r="AJ63" s="45">
        <v>0</v>
      </c>
      <c r="AK63" s="46">
        <v>0</v>
      </c>
      <c r="AL63" s="47">
        <v>27890</v>
      </c>
      <c r="AM63" s="44">
        <v>89090</v>
      </c>
      <c r="AN63" s="44">
        <v>0</v>
      </c>
      <c r="AO63" s="44">
        <v>0</v>
      </c>
      <c r="AP63" s="45">
        <v>0</v>
      </c>
      <c r="AQ63" s="46">
        <v>0</v>
      </c>
      <c r="AR63" s="47">
        <v>0</v>
      </c>
      <c r="AS63" s="44">
        <v>0</v>
      </c>
      <c r="AT63" s="44">
        <v>0</v>
      </c>
      <c r="AU63" s="44">
        <v>0</v>
      </c>
      <c r="AV63" s="45">
        <v>0</v>
      </c>
      <c r="AW63" s="46">
        <v>0</v>
      </c>
      <c r="AX63" s="48">
        <v>0</v>
      </c>
      <c r="AY63" s="44">
        <v>0</v>
      </c>
      <c r="AZ63" s="44">
        <v>0</v>
      </c>
      <c r="BA63" s="44">
        <v>0</v>
      </c>
      <c r="BB63" s="45">
        <v>0</v>
      </c>
      <c r="BC63" s="46">
        <v>0</v>
      </c>
      <c r="BD63" s="90">
        <v>0</v>
      </c>
      <c r="BE63" s="44">
        <v>0</v>
      </c>
      <c r="BF63" s="44">
        <v>0</v>
      </c>
      <c r="BG63" s="44">
        <v>0</v>
      </c>
      <c r="BH63" s="44">
        <v>0</v>
      </c>
      <c r="BI63" s="49">
        <v>0</v>
      </c>
    </row>
    <row r="64" spans="1:61" x14ac:dyDescent="0.25">
      <c r="A64" s="54" t="s">
        <v>19</v>
      </c>
      <c r="B64" s="18">
        <v>0</v>
      </c>
      <c r="C64" s="19">
        <v>0</v>
      </c>
      <c r="D64" s="19">
        <v>0</v>
      </c>
      <c r="E64" s="19">
        <v>0</v>
      </c>
      <c r="F64" s="20">
        <v>0</v>
      </c>
      <c r="G64" s="21">
        <v>0</v>
      </c>
      <c r="H64" s="22">
        <v>80580</v>
      </c>
      <c r="I64" s="19">
        <v>17470</v>
      </c>
      <c r="J64" s="19">
        <v>6840</v>
      </c>
      <c r="K64" s="19">
        <v>0</v>
      </c>
      <c r="L64" s="20">
        <v>0</v>
      </c>
      <c r="M64" s="21">
        <v>0</v>
      </c>
      <c r="N64" s="22">
        <v>0</v>
      </c>
      <c r="O64" s="19">
        <v>0</v>
      </c>
      <c r="P64" s="19">
        <v>0</v>
      </c>
      <c r="Q64" s="19">
        <v>0</v>
      </c>
      <c r="R64" s="20">
        <v>0</v>
      </c>
      <c r="S64" s="21">
        <v>0</v>
      </c>
      <c r="T64" s="22">
        <v>0</v>
      </c>
      <c r="U64" s="19">
        <v>0</v>
      </c>
      <c r="V64" s="19">
        <v>0</v>
      </c>
      <c r="W64" s="19">
        <v>0</v>
      </c>
      <c r="X64" s="20">
        <v>0</v>
      </c>
      <c r="Y64" s="21">
        <v>0</v>
      </c>
      <c r="Z64" s="23">
        <v>0</v>
      </c>
      <c r="AA64" s="19">
        <v>0</v>
      </c>
      <c r="AB64" s="19">
        <v>0</v>
      </c>
      <c r="AC64" s="19">
        <v>0</v>
      </c>
      <c r="AD64" s="20">
        <v>0</v>
      </c>
      <c r="AE64" s="24">
        <v>0</v>
      </c>
      <c r="AF64" s="43">
        <v>0</v>
      </c>
      <c r="AG64" s="44">
        <v>0</v>
      </c>
      <c r="AH64" s="44">
        <v>0</v>
      </c>
      <c r="AI64" s="44">
        <v>0</v>
      </c>
      <c r="AJ64" s="45">
        <v>0</v>
      </c>
      <c r="AK64" s="46">
        <v>0</v>
      </c>
      <c r="AL64" s="47">
        <v>0</v>
      </c>
      <c r="AM64" s="44">
        <v>0</v>
      </c>
      <c r="AN64" s="44">
        <v>0</v>
      </c>
      <c r="AO64" s="44">
        <v>0</v>
      </c>
      <c r="AP64" s="45">
        <v>0</v>
      </c>
      <c r="AQ64" s="46">
        <v>0</v>
      </c>
      <c r="AR64" s="47">
        <v>0</v>
      </c>
      <c r="AS64" s="44">
        <v>0</v>
      </c>
      <c r="AT64" s="44">
        <v>0</v>
      </c>
      <c r="AU64" s="44">
        <v>0</v>
      </c>
      <c r="AV64" s="45">
        <v>0</v>
      </c>
      <c r="AW64" s="46">
        <v>0</v>
      </c>
      <c r="AX64" s="48">
        <v>0</v>
      </c>
      <c r="AY64" s="44">
        <v>0</v>
      </c>
      <c r="AZ64" s="44">
        <v>0</v>
      </c>
      <c r="BA64" s="44">
        <v>0</v>
      </c>
      <c r="BB64" s="45">
        <v>0</v>
      </c>
      <c r="BC64" s="46">
        <v>0</v>
      </c>
      <c r="BD64" s="90">
        <v>0</v>
      </c>
      <c r="BE64" s="44">
        <v>0</v>
      </c>
      <c r="BF64" s="44">
        <v>0</v>
      </c>
      <c r="BG64" s="44">
        <v>0</v>
      </c>
      <c r="BH64" s="44">
        <v>0</v>
      </c>
      <c r="BI64" s="49">
        <v>0</v>
      </c>
    </row>
    <row r="65" spans="1:61" x14ac:dyDescent="0.25">
      <c r="A65" s="54" t="s">
        <v>67</v>
      </c>
      <c r="B65" s="18">
        <v>0</v>
      </c>
      <c r="C65" s="19">
        <v>0</v>
      </c>
      <c r="D65" s="19">
        <v>0</v>
      </c>
      <c r="E65" s="19">
        <v>0</v>
      </c>
      <c r="F65" s="20">
        <v>0</v>
      </c>
      <c r="G65" s="21">
        <v>0</v>
      </c>
      <c r="H65" s="22">
        <v>0</v>
      </c>
      <c r="I65" s="19">
        <v>14210</v>
      </c>
      <c r="J65" s="19">
        <v>13040</v>
      </c>
      <c r="K65" s="19">
        <v>4200</v>
      </c>
      <c r="L65" s="20">
        <v>0</v>
      </c>
      <c r="M65" s="21">
        <v>0</v>
      </c>
      <c r="N65" s="22">
        <v>0</v>
      </c>
      <c r="O65" s="19">
        <v>0</v>
      </c>
      <c r="P65" s="19">
        <v>0</v>
      </c>
      <c r="Q65" s="19">
        <v>0</v>
      </c>
      <c r="R65" s="20">
        <v>0</v>
      </c>
      <c r="S65" s="21">
        <v>0</v>
      </c>
      <c r="T65" s="22">
        <v>0</v>
      </c>
      <c r="U65" s="19">
        <v>0</v>
      </c>
      <c r="V65" s="19">
        <v>0</v>
      </c>
      <c r="W65" s="19">
        <v>0</v>
      </c>
      <c r="X65" s="20">
        <v>0</v>
      </c>
      <c r="Y65" s="21">
        <v>0</v>
      </c>
      <c r="Z65" s="23">
        <v>0</v>
      </c>
      <c r="AA65" s="19">
        <v>0</v>
      </c>
      <c r="AB65" s="19">
        <v>0</v>
      </c>
      <c r="AC65" s="19">
        <v>0</v>
      </c>
      <c r="AD65" s="20">
        <v>0</v>
      </c>
      <c r="AE65" s="24">
        <v>0</v>
      </c>
      <c r="AF65" s="43">
        <v>0</v>
      </c>
      <c r="AG65" s="44">
        <v>0</v>
      </c>
      <c r="AH65" s="44">
        <v>0</v>
      </c>
      <c r="AI65" s="44">
        <v>0</v>
      </c>
      <c r="AJ65" s="45">
        <v>0</v>
      </c>
      <c r="AK65" s="46">
        <v>0</v>
      </c>
      <c r="AL65" s="47">
        <v>0</v>
      </c>
      <c r="AM65" s="44">
        <v>0</v>
      </c>
      <c r="AN65" s="44">
        <v>0</v>
      </c>
      <c r="AO65" s="44">
        <v>0</v>
      </c>
      <c r="AP65" s="45">
        <v>0</v>
      </c>
      <c r="AQ65" s="46">
        <v>0</v>
      </c>
      <c r="AR65" s="47">
        <v>0</v>
      </c>
      <c r="AS65" s="44">
        <v>0</v>
      </c>
      <c r="AT65" s="44">
        <v>0</v>
      </c>
      <c r="AU65" s="44">
        <v>0</v>
      </c>
      <c r="AV65" s="45">
        <v>0</v>
      </c>
      <c r="AW65" s="46">
        <v>0</v>
      </c>
      <c r="AX65" s="48">
        <v>0</v>
      </c>
      <c r="AY65" s="44">
        <v>0</v>
      </c>
      <c r="AZ65" s="44">
        <v>0</v>
      </c>
      <c r="BA65" s="44">
        <v>0</v>
      </c>
      <c r="BB65" s="45">
        <v>0</v>
      </c>
      <c r="BC65" s="46">
        <v>0</v>
      </c>
      <c r="BD65" s="90">
        <v>0</v>
      </c>
      <c r="BE65" s="44">
        <v>0</v>
      </c>
      <c r="BF65" s="44">
        <v>0</v>
      </c>
      <c r="BG65" s="44">
        <v>0</v>
      </c>
      <c r="BH65" s="44">
        <v>0</v>
      </c>
      <c r="BI65" s="49">
        <v>0</v>
      </c>
    </row>
    <row r="66" spans="1:61" x14ac:dyDescent="0.25">
      <c r="A66" s="54" t="s">
        <v>31</v>
      </c>
      <c r="B66" s="18">
        <v>0</v>
      </c>
      <c r="C66" s="19">
        <v>0</v>
      </c>
      <c r="D66" s="19">
        <v>0</v>
      </c>
      <c r="E66" s="19">
        <v>0</v>
      </c>
      <c r="F66" s="20">
        <v>0</v>
      </c>
      <c r="G66" s="21">
        <v>0</v>
      </c>
      <c r="H66" s="22">
        <v>177370</v>
      </c>
      <c r="I66" s="19">
        <v>100430</v>
      </c>
      <c r="J66" s="19">
        <v>151790</v>
      </c>
      <c r="K66" s="19">
        <v>132560</v>
      </c>
      <c r="L66" s="20">
        <v>186850</v>
      </c>
      <c r="M66" s="21">
        <v>95871</v>
      </c>
      <c r="N66" s="22">
        <v>0</v>
      </c>
      <c r="O66" s="19">
        <v>0</v>
      </c>
      <c r="P66" s="19">
        <v>0</v>
      </c>
      <c r="Q66" s="19">
        <v>0</v>
      </c>
      <c r="R66" s="20">
        <v>0</v>
      </c>
      <c r="S66" s="21">
        <v>0</v>
      </c>
      <c r="T66" s="22">
        <v>0</v>
      </c>
      <c r="U66" s="19">
        <v>0</v>
      </c>
      <c r="V66" s="19">
        <v>0</v>
      </c>
      <c r="W66" s="19">
        <v>0</v>
      </c>
      <c r="X66" s="20">
        <v>0</v>
      </c>
      <c r="Y66" s="21">
        <v>0</v>
      </c>
      <c r="Z66" s="23">
        <v>0</v>
      </c>
      <c r="AA66" s="19">
        <v>0</v>
      </c>
      <c r="AB66" s="19">
        <v>0</v>
      </c>
      <c r="AC66" s="19">
        <v>0</v>
      </c>
      <c r="AD66" s="20">
        <v>0</v>
      </c>
      <c r="AE66" s="24">
        <v>0</v>
      </c>
      <c r="AF66" s="43">
        <v>0</v>
      </c>
      <c r="AG66" s="44">
        <v>0</v>
      </c>
      <c r="AH66" s="44">
        <v>0</v>
      </c>
      <c r="AI66" s="44">
        <v>0</v>
      </c>
      <c r="AJ66" s="45">
        <v>0</v>
      </c>
      <c r="AK66" s="46">
        <v>0</v>
      </c>
      <c r="AL66" s="47">
        <v>0</v>
      </c>
      <c r="AM66" s="44">
        <v>0</v>
      </c>
      <c r="AN66" s="44">
        <v>0</v>
      </c>
      <c r="AO66" s="44">
        <v>0</v>
      </c>
      <c r="AP66" s="45">
        <v>0</v>
      </c>
      <c r="AQ66" s="46">
        <v>0</v>
      </c>
      <c r="AR66" s="47">
        <v>0</v>
      </c>
      <c r="AS66" s="44">
        <v>0</v>
      </c>
      <c r="AT66" s="44">
        <v>0</v>
      </c>
      <c r="AU66" s="44">
        <v>0</v>
      </c>
      <c r="AV66" s="45">
        <v>0</v>
      </c>
      <c r="AW66" s="46">
        <v>0</v>
      </c>
      <c r="AX66" s="48">
        <v>0</v>
      </c>
      <c r="AY66" s="44">
        <v>0</v>
      </c>
      <c r="AZ66" s="44">
        <v>0</v>
      </c>
      <c r="BA66" s="44">
        <v>0</v>
      </c>
      <c r="BB66" s="45">
        <v>0</v>
      </c>
      <c r="BC66" s="45">
        <v>0</v>
      </c>
      <c r="BD66" s="47">
        <v>0</v>
      </c>
      <c r="BE66" s="44">
        <v>0</v>
      </c>
      <c r="BF66" s="44">
        <v>0</v>
      </c>
      <c r="BG66" s="44">
        <v>0</v>
      </c>
      <c r="BH66" s="64">
        <v>0</v>
      </c>
      <c r="BI66" s="49">
        <v>0</v>
      </c>
    </row>
    <row r="67" spans="1:61" x14ac:dyDescent="0.25">
      <c r="A67" s="96" t="s">
        <v>4</v>
      </c>
      <c r="B67" s="18">
        <v>0</v>
      </c>
      <c r="C67" s="19">
        <v>0</v>
      </c>
      <c r="D67" s="19">
        <v>0</v>
      </c>
      <c r="E67" s="19">
        <v>0</v>
      </c>
      <c r="F67" s="20">
        <v>0</v>
      </c>
      <c r="G67" s="21">
        <v>0</v>
      </c>
      <c r="H67" s="22">
        <v>10110</v>
      </c>
      <c r="I67" s="19">
        <v>0</v>
      </c>
      <c r="J67" s="19">
        <v>0</v>
      </c>
      <c r="K67" s="19">
        <v>0</v>
      </c>
      <c r="L67" s="20">
        <v>0</v>
      </c>
      <c r="M67" s="21">
        <v>0</v>
      </c>
      <c r="N67" s="22">
        <v>0</v>
      </c>
      <c r="O67" s="19">
        <v>0</v>
      </c>
      <c r="P67" s="19">
        <v>0</v>
      </c>
      <c r="Q67" s="19">
        <v>0</v>
      </c>
      <c r="R67" s="20">
        <v>0</v>
      </c>
      <c r="S67" s="21">
        <v>0</v>
      </c>
      <c r="T67" s="22">
        <v>0</v>
      </c>
      <c r="U67" s="19">
        <v>0</v>
      </c>
      <c r="V67" s="19">
        <v>0</v>
      </c>
      <c r="W67" s="19">
        <v>0</v>
      </c>
      <c r="X67" s="20">
        <v>0</v>
      </c>
      <c r="Y67" s="21">
        <v>0</v>
      </c>
      <c r="Z67" s="23">
        <v>0</v>
      </c>
      <c r="AA67" s="19">
        <v>0</v>
      </c>
      <c r="AB67" s="19">
        <v>0</v>
      </c>
      <c r="AC67" s="19">
        <v>0</v>
      </c>
      <c r="AD67" s="20">
        <v>0</v>
      </c>
      <c r="AE67" s="24">
        <v>0</v>
      </c>
      <c r="AF67" s="43">
        <v>0</v>
      </c>
      <c r="AG67" s="44">
        <v>0</v>
      </c>
      <c r="AH67" s="44">
        <v>0</v>
      </c>
      <c r="AI67" s="44">
        <v>0</v>
      </c>
      <c r="AJ67" s="45">
        <v>0</v>
      </c>
      <c r="AK67" s="46">
        <v>0</v>
      </c>
      <c r="AL67" s="47">
        <v>0</v>
      </c>
      <c r="AM67" s="44">
        <v>0</v>
      </c>
      <c r="AN67" s="44">
        <v>0</v>
      </c>
      <c r="AO67" s="44">
        <v>0</v>
      </c>
      <c r="AP67" s="45">
        <v>0</v>
      </c>
      <c r="AQ67" s="46">
        <v>0</v>
      </c>
      <c r="AR67" s="47">
        <v>0</v>
      </c>
      <c r="AS67" s="44">
        <v>0</v>
      </c>
      <c r="AT67" s="44">
        <v>0</v>
      </c>
      <c r="AU67" s="44">
        <v>0</v>
      </c>
      <c r="AV67" s="45">
        <v>0</v>
      </c>
      <c r="AW67" s="46">
        <v>0</v>
      </c>
      <c r="AX67" s="48">
        <v>0</v>
      </c>
      <c r="AY67" s="44">
        <v>0</v>
      </c>
      <c r="AZ67" s="44">
        <v>0</v>
      </c>
      <c r="BA67" s="44">
        <v>0</v>
      </c>
      <c r="BB67" s="45">
        <v>0</v>
      </c>
      <c r="BC67" s="45">
        <v>0</v>
      </c>
      <c r="BD67" s="47">
        <v>0</v>
      </c>
      <c r="BE67" s="64">
        <v>0</v>
      </c>
      <c r="BF67" s="64">
        <v>0</v>
      </c>
      <c r="BG67" s="64">
        <v>0</v>
      </c>
      <c r="BH67" s="44">
        <v>0</v>
      </c>
      <c r="BI67" s="49">
        <v>0</v>
      </c>
    </row>
    <row r="68" spans="1:61" ht="15.75" thickBot="1" x14ac:dyDescent="0.3">
      <c r="A68" s="91" t="s">
        <v>32</v>
      </c>
      <c r="B68" s="25">
        <v>0</v>
      </c>
      <c r="C68" s="26">
        <v>0</v>
      </c>
      <c r="D68" s="26">
        <v>0</v>
      </c>
      <c r="E68" s="26">
        <v>0</v>
      </c>
      <c r="F68" s="27">
        <v>0</v>
      </c>
      <c r="G68" s="28"/>
      <c r="H68" s="29">
        <v>0</v>
      </c>
      <c r="I68" s="26">
        <v>0</v>
      </c>
      <c r="J68" s="26">
        <v>0</v>
      </c>
      <c r="K68" s="26">
        <v>0</v>
      </c>
      <c r="L68" s="27">
        <v>0</v>
      </c>
      <c r="M68" s="28"/>
      <c r="N68" s="29">
        <v>180850</v>
      </c>
      <c r="O68" s="26">
        <v>335640</v>
      </c>
      <c r="P68" s="26">
        <v>337370</v>
      </c>
      <c r="Q68" s="26">
        <v>44000</v>
      </c>
      <c r="R68" s="27">
        <v>350</v>
      </c>
      <c r="S68" s="28"/>
      <c r="T68" s="29">
        <v>0</v>
      </c>
      <c r="U68" s="26">
        <v>0</v>
      </c>
      <c r="V68" s="26">
        <v>0</v>
      </c>
      <c r="W68" s="26">
        <v>0</v>
      </c>
      <c r="X68" s="27">
        <v>0</v>
      </c>
      <c r="Y68" s="28"/>
      <c r="Z68" s="30">
        <v>0</v>
      </c>
      <c r="AA68" s="26">
        <v>0</v>
      </c>
      <c r="AB68" s="26">
        <v>0</v>
      </c>
      <c r="AC68" s="26">
        <v>0</v>
      </c>
      <c r="AD68" s="27">
        <v>0</v>
      </c>
      <c r="AE68" s="31"/>
      <c r="AF68" s="50">
        <v>0</v>
      </c>
      <c r="AG68" s="51">
        <v>0</v>
      </c>
      <c r="AH68" s="51">
        <v>0</v>
      </c>
      <c r="AI68" s="51">
        <v>0</v>
      </c>
      <c r="AJ68" s="52">
        <v>0</v>
      </c>
      <c r="AK68" s="53"/>
      <c r="AL68" s="65">
        <v>0</v>
      </c>
      <c r="AM68" s="51">
        <v>0</v>
      </c>
      <c r="AN68" s="51">
        <v>0</v>
      </c>
      <c r="AO68" s="51">
        <v>0</v>
      </c>
      <c r="AP68" s="52">
        <v>0</v>
      </c>
      <c r="AQ68" s="53"/>
      <c r="AR68" s="65">
        <v>139350</v>
      </c>
      <c r="AS68" s="51">
        <v>2578100</v>
      </c>
      <c r="AT68" s="51">
        <v>4425690</v>
      </c>
      <c r="AU68" s="51">
        <v>0</v>
      </c>
      <c r="AV68" s="52">
        <v>935500</v>
      </c>
      <c r="AW68" s="53"/>
      <c r="AX68" s="66">
        <v>0</v>
      </c>
      <c r="AY68" s="66">
        <v>0</v>
      </c>
      <c r="AZ68" s="66">
        <v>0</v>
      </c>
      <c r="BA68" s="66">
        <v>0</v>
      </c>
      <c r="BB68" s="67">
        <v>0</v>
      </c>
      <c r="BC68" s="53"/>
      <c r="BD68" s="89">
        <v>0</v>
      </c>
      <c r="BE68" s="51">
        <v>0</v>
      </c>
      <c r="BF68" s="51">
        <v>0</v>
      </c>
      <c r="BG68" s="51">
        <v>0</v>
      </c>
      <c r="BH68" s="51">
        <v>0</v>
      </c>
      <c r="BI68" s="57"/>
    </row>
    <row r="69" spans="1:61" s="99" customFormat="1" x14ac:dyDescent="0.25">
      <c r="A69" s="100" t="s">
        <v>81</v>
      </c>
      <c r="B69" s="98">
        <f>SUM(B4:B68)</f>
        <v>1866610</v>
      </c>
      <c r="C69" s="98">
        <f t="shared" ref="C69:G69" si="0">SUM(C4:C68)</f>
        <v>2253280</v>
      </c>
      <c r="D69" s="98">
        <f t="shared" si="0"/>
        <v>1894870</v>
      </c>
      <c r="E69" s="98">
        <f t="shared" si="0"/>
        <v>2031690</v>
      </c>
      <c r="F69" s="98">
        <f t="shared" si="0"/>
        <v>2112110</v>
      </c>
      <c r="G69" s="98">
        <f t="shared" si="0"/>
        <v>2168389</v>
      </c>
      <c r="H69" s="98">
        <f t="shared" ref="H69" si="1">SUM(H4:H68)</f>
        <v>15898910</v>
      </c>
      <c r="I69" s="98">
        <f t="shared" ref="I69" si="2">SUM(I4:I68)</f>
        <v>12880850</v>
      </c>
      <c r="J69" s="98">
        <f t="shared" ref="J69" si="3">SUM(J4:J68)</f>
        <v>15030100</v>
      </c>
      <c r="K69" s="98">
        <f t="shared" ref="K69" si="4">SUM(K4:K68)</f>
        <v>17716350</v>
      </c>
      <c r="L69" s="98">
        <f t="shared" ref="L69" si="5">SUM(L4:L68)</f>
        <v>19543720</v>
      </c>
      <c r="M69" s="98">
        <f t="shared" ref="M69" si="6">SUM(M4:M68)</f>
        <v>20079537</v>
      </c>
      <c r="N69" s="98">
        <f t="shared" ref="N69" si="7">SUM(N4:N68)</f>
        <v>868750</v>
      </c>
      <c r="O69" s="98">
        <f t="shared" ref="O69" si="8">SUM(O4:O68)</f>
        <v>961950</v>
      </c>
      <c r="P69" s="98">
        <f t="shared" ref="P69" si="9">SUM(P4:P68)</f>
        <v>1057060</v>
      </c>
      <c r="Q69" s="98">
        <f t="shared" ref="Q69" si="10">SUM(Q4:Q68)</f>
        <v>531100</v>
      </c>
      <c r="R69" s="98">
        <f t="shared" ref="R69" si="11">SUM(R4:R68)</f>
        <v>655420</v>
      </c>
      <c r="S69" s="98">
        <f t="shared" ref="S69" si="12">SUM(S4:S68)</f>
        <v>735556</v>
      </c>
      <c r="T69" s="98">
        <f t="shared" ref="T69" si="13">SUM(T4:T68)</f>
        <v>15960</v>
      </c>
      <c r="U69" s="98">
        <f t="shared" ref="U69" si="14">SUM(U4:U68)</f>
        <v>13760</v>
      </c>
      <c r="V69" s="98">
        <f t="shared" ref="V69" si="15">SUM(V4:V68)</f>
        <v>23260</v>
      </c>
      <c r="W69" s="98">
        <f t="shared" ref="W69" si="16">SUM(W4:W68)</f>
        <v>79500</v>
      </c>
      <c r="X69" s="98">
        <f t="shared" ref="X69" si="17">SUM(X4:X68)</f>
        <v>350600</v>
      </c>
      <c r="Y69" s="98">
        <f t="shared" ref="Y69" si="18">SUM(Y4:Y68)</f>
        <v>50431</v>
      </c>
      <c r="Z69" s="98">
        <f t="shared" ref="Z69" si="19">SUM(Z4:Z68)</f>
        <v>0</v>
      </c>
      <c r="AA69" s="98">
        <f t="shared" ref="AA69" si="20">SUM(AA4:AA68)</f>
        <v>0</v>
      </c>
      <c r="AB69" s="98">
        <f t="shared" ref="AB69" si="21">SUM(AB4:AB68)</f>
        <v>0</v>
      </c>
      <c r="AC69" s="98">
        <f t="shared" ref="AC69" si="22">SUM(AC4:AC68)</f>
        <v>2000</v>
      </c>
      <c r="AD69" s="98">
        <f t="shared" ref="AD69" si="23">SUM(AD4:AD68)</f>
        <v>4000</v>
      </c>
      <c r="AE69" s="98">
        <f t="shared" ref="AE69" si="24">SUM(AE4:AE68)</f>
        <v>720281</v>
      </c>
      <c r="AF69" s="98">
        <f t="shared" ref="AF69" si="25">SUM(AF4:AF68)</f>
        <v>0</v>
      </c>
      <c r="AG69" s="98">
        <f t="shared" ref="AG69" si="26">SUM(AG4:AG68)</f>
        <v>20810</v>
      </c>
      <c r="AH69" s="98">
        <f t="shared" ref="AH69" si="27">SUM(AH4:AH68)</f>
        <v>31810</v>
      </c>
      <c r="AI69" s="98">
        <f t="shared" ref="AI69" si="28">SUM(AI4:AI68)</f>
        <v>902460</v>
      </c>
      <c r="AJ69" s="98">
        <f t="shared" ref="AJ69" si="29">SUM(AJ4:AJ68)</f>
        <v>673640</v>
      </c>
      <c r="AK69" s="98">
        <f t="shared" ref="AK69" si="30">SUM(AK4:AK68)</f>
        <v>0</v>
      </c>
      <c r="AL69" s="98">
        <f t="shared" ref="AL69" si="31">SUM(AL4:AL68)</f>
        <v>112200</v>
      </c>
      <c r="AM69" s="98">
        <f t="shared" ref="AM69" si="32">SUM(AM4:AM68)</f>
        <v>278240</v>
      </c>
      <c r="AN69" s="98">
        <f t="shared" ref="AN69" si="33">SUM(AN4:AN68)</f>
        <v>1605510</v>
      </c>
      <c r="AO69" s="98">
        <f t="shared" ref="AO69" si="34">SUM(AO4:AO68)</f>
        <v>2425810</v>
      </c>
      <c r="AP69" s="98">
        <f t="shared" ref="AP69" si="35">SUM(AP4:AP68)</f>
        <v>98760</v>
      </c>
      <c r="AQ69" s="98">
        <f t="shared" ref="AQ69" si="36">SUM(AQ4:AQ68)</f>
        <v>650104</v>
      </c>
      <c r="AR69" s="98">
        <f t="shared" ref="AR69" si="37">SUM(AR4:AR68)</f>
        <v>139350</v>
      </c>
      <c r="AS69" s="98">
        <f t="shared" ref="AS69" si="38">SUM(AS4:AS68)</f>
        <v>2578100</v>
      </c>
      <c r="AT69" s="98">
        <f t="shared" ref="AT69" si="39">SUM(AT4:AT68)</f>
        <v>4425690</v>
      </c>
      <c r="AU69" s="98">
        <f t="shared" ref="AU69" si="40">SUM(AU4:AU68)</f>
        <v>193120</v>
      </c>
      <c r="AV69" s="98">
        <f t="shared" ref="AV69" si="41">SUM(AV4:AV68)</f>
        <v>935500</v>
      </c>
      <c r="AW69" s="98">
        <f t="shared" ref="AW69" si="42">SUM(AW4:AW68)</f>
        <v>0</v>
      </c>
      <c r="AX69" s="98">
        <f t="shared" ref="AX69" si="43">SUM(AX4:AX68)</f>
        <v>0</v>
      </c>
      <c r="AY69" s="98">
        <f t="shared" ref="AY69" si="44">SUM(AY4:AY68)</f>
        <v>791040</v>
      </c>
      <c r="AZ69" s="98">
        <f t="shared" ref="AZ69" si="45">SUM(AZ4:AZ68)</f>
        <v>3313390</v>
      </c>
      <c r="BA69" s="98">
        <f t="shared" ref="BA69" si="46">SUM(BA4:BA68)</f>
        <v>226800</v>
      </c>
      <c r="BB69" s="98">
        <f t="shared" ref="BB69" si="47">SUM(BB4:BB68)</f>
        <v>1563600</v>
      </c>
      <c r="BC69" s="98">
        <f t="shared" ref="BC69" si="48">SUM(BC4:BC68)</f>
        <v>0</v>
      </c>
      <c r="BD69" s="98">
        <f t="shared" ref="BD69" si="49">SUM(BD4:BD68)</f>
        <v>8000</v>
      </c>
      <c r="BE69" s="98">
        <f t="shared" ref="BE69" si="50">SUM(BE4:BE68)</f>
        <v>0</v>
      </c>
      <c r="BF69" s="98">
        <f t="shared" ref="BF69" si="51">SUM(BF4:BF68)</f>
        <v>0</v>
      </c>
      <c r="BG69" s="98">
        <f t="shared" ref="BG69" si="52">SUM(BG4:BG68)</f>
        <v>0</v>
      </c>
      <c r="BH69" s="98">
        <f t="shared" ref="BH69" si="53">SUM(BH4:BH68)</f>
        <v>0</v>
      </c>
      <c r="BI69" s="98">
        <f t="shared" ref="BI69" si="54">SUM(BI4:BI68)</f>
        <v>0</v>
      </c>
    </row>
    <row r="70" spans="1:61" x14ac:dyDescent="0.25">
      <c r="A70" t="s">
        <v>77</v>
      </c>
    </row>
    <row r="71" spans="1:61" x14ac:dyDescent="0.25">
      <c r="A71" s="2" t="s">
        <v>78</v>
      </c>
    </row>
    <row r="73" spans="1:61" ht="21" customHeight="1" x14ac:dyDescent="0.25">
      <c r="A73" s="159" t="s">
        <v>82</v>
      </c>
      <c r="B73" s="160"/>
      <c r="C73" s="160"/>
      <c r="D73" s="160"/>
      <c r="E73" s="160"/>
      <c r="F73" s="160"/>
      <c r="G73" s="160"/>
      <c r="H73" s="161"/>
    </row>
    <row r="74" spans="1:61" x14ac:dyDescent="0.25">
      <c r="A74" s="101" t="s">
        <v>54</v>
      </c>
      <c r="B74" s="102">
        <v>2008</v>
      </c>
      <c r="C74" s="102">
        <v>2009</v>
      </c>
      <c r="D74" s="102">
        <v>2010</v>
      </c>
      <c r="E74" s="102">
        <v>2011</v>
      </c>
      <c r="F74" s="102">
        <v>2012</v>
      </c>
      <c r="G74" s="102">
        <v>2013</v>
      </c>
      <c r="H74" s="103" t="s">
        <v>84</v>
      </c>
    </row>
    <row r="75" spans="1:61" x14ac:dyDescent="0.25">
      <c r="A75" s="104" t="s">
        <v>58</v>
      </c>
      <c r="B75" s="105">
        <v>1866610</v>
      </c>
      <c r="C75" s="105">
        <v>1866610</v>
      </c>
      <c r="D75" s="105">
        <v>1866610</v>
      </c>
      <c r="E75" s="105">
        <v>1866610</v>
      </c>
      <c r="F75" s="105">
        <v>1866610</v>
      </c>
      <c r="G75" s="105">
        <v>1866610</v>
      </c>
      <c r="H75" s="102">
        <f>SUM(B75:G75)</f>
        <v>11199660</v>
      </c>
    </row>
    <row r="76" spans="1:61" x14ac:dyDescent="0.25">
      <c r="A76" s="104" t="s">
        <v>53</v>
      </c>
      <c r="B76" s="105">
        <v>15898910</v>
      </c>
      <c r="C76" s="105">
        <v>12880850</v>
      </c>
      <c r="D76" s="105">
        <v>15030100</v>
      </c>
      <c r="E76" s="105">
        <v>17716350</v>
      </c>
      <c r="F76" s="105">
        <v>19543720</v>
      </c>
      <c r="G76" s="105">
        <v>20079537</v>
      </c>
      <c r="H76" s="102">
        <f t="shared" ref="H76:H79" si="55">SUM(B76:G76)</f>
        <v>101149467</v>
      </c>
    </row>
    <row r="77" spans="1:61" x14ac:dyDescent="0.25">
      <c r="A77" s="104" t="s">
        <v>56</v>
      </c>
      <c r="B77" s="105">
        <v>868750</v>
      </c>
      <c r="C77" s="105">
        <v>961950</v>
      </c>
      <c r="D77" s="105">
        <v>1057060</v>
      </c>
      <c r="E77" s="105">
        <v>531100</v>
      </c>
      <c r="F77" s="105">
        <v>655420</v>
      </c>
      <c r="G77" s="105">
        <v>735556</v>
      </c>
      <c r="H77" s="102">
        <f t="shared" si="55"/>
        <v>4809836</v>
      </c>
    </row>
    <row r="78" spans="1:61" x14ac:dyDescent="0.25">
      <c r="A78" s="104" t="s">
        <v>59</v>
      </c>
      <c r="B78" s="105">
        <v>15960</v>
      </c>
      <c r="C78" s="105">
        <v>13760</v>
      </c>
      <c r="D78" s="105">
        <v>23260</v>
      </c>
      <c r="E78" s="105">
        <v>79500</v>
      </c>
      <c r="F78" s="105">
        <v>350600</v>
      </c>
      <c r="G78" s="105">
        <v>50431</v>
      </c>
      <c r="H78" s="102">
        <f t="shared" si="55"/>
        <v>533511</v>
      </c>
    </row>
    <row r="79" spans="1:61" x14ac:dyDescent="0.25">
      <c r="A79" s="104" t="s">
        <v>63</v>
      </c>
      <c r="B79" s="105">
        <v>0</v>
      </c>
      <c r="C79" s="105">
        <v>0</v>
      </c>
      <c r="D79" s="105">
        <v>0</v>
      </c>
      <c r="E79" s="105">
        <v>2000</v>
      </c>
      <c r="F79" s="105">
        <v>4000</v>
      </c>
      <c r="G79" s="105">
        <v>720281</v>
      </c>
      <c r="H79" s="102">
        <f t="shared" si="55"/>
        <v>726281</v>
      </c>
    </row>
    <row r="80" spans="1:61" ht="21" customHeight="1" x14ac:dyDescent="0.25">
      <c r="A80" s="159" t="s">
        <v>83</v>
      </c>
      <c r="B80" s="160"/>
      <c r="C80" s="160"/>
      <c r="D80" s="160"/>
      <c r="E80" s="160"/>
      <c r="F80" s="160"/>
      <c r="G80" s="160"/>
      <c r="H80" s="161"/>
    </row>
    <row r="81" spans="1:8" x14ac:dyDescent="0.25">
      <c r="A81" s="101" t="s">
        <v>55</v>
      </c>
      <c r="B81" s="102">
        <v>2008</v>
      </c>
      <c r="C81" s="102">
        <v>2009</v>
      </c>
      <c r="D81" s="102">
        <v>2010</v>
      </c>
      <c r="E81" s="102">
        <v>2011</v>
      </c>
      <c r="F81" s="102">
        <v>2012</v>
      </c>
      <c r="G81" s="102">
        <v>2013</v>
      </c>
      <c r="H81" s="103" t="s">
        <v>84</v>
      </c>
    </row>
    <row r="82" spans="1:8" x14ac:dyDescent="0.25">
      <c r="A82" s="104" t="s">
        <v>58</v>
      </c>
      <c r="B82" s="105">
        <v>0</v>
      </c>
      <c r="C82" s="105">
        <v>20810</v>
      </c>
      <c r="D82" s="105">
        <v>31810</v>
      </c>
      <c r="E82" s="105">
        <v>902460</v>
      </c>
      <c r="F82" s="105">
        <v>673640</v>
      </c>
      <c r="G82" s="105">
        <v>0</v>
      </c>
      <c r="H82" s="102">
        <f t="shared" ref="H82:H86" si="56">SUM(B82:G82)</f>
        <v>1628720</v>
      </c>
    </row>
    <row r="83" spans="1:8" x14ac:dyDescent="0.25">
      <c r="A83" s="104" t="s">
        <v>53</v>
      </c>
      <c r="B83" s="105">
        <v>112200</v>
      </c>
      <c r="C83" s="105">
        <v>278240</v>
      </c>
      <c r="D83" s="105">
        <v>1605510</v>
      </c>
      <c r="E83" s="105">
        <v>2425810</v>
      </c>
      <c r="F83" s="105">
        <v>98760</v>
      </c>
      <c r="G83" s="105">
        <v>650104</v>
      </c>
      <c r="H83" s="102">
        <f t="shared" si="56"/>
        <v>5170624</v>
      </c>
    </row>
    <row r="84" spans="1:8" x14ac:dyDescent="0.25">
      <c r="A84" s="104" t="s">
        <v>56</v>
      </c>
      <c r="B84" s="105">
        <v>139350</v>
      </c>
      <c r="C84" s="105">
        <v>2578100</v>
      </c>
      <c r="D84" s="105">
        <v>4425690</v>
      </c>
      <c r="E84" s="105">
        <v>193120</v>
      </c>
      <c r="F84" s="105">
        <v>935500</v>
      </c>
      <c r="G84" s="105">
        <v>0</v>
      </c>
      <c r="H84" s="102">
        <f t="shared" si="56"/>
        <v>8271760</v>
      </c>
    </row>
    <row r="85" spans="1:8" x14ac:dyDescent="0.25">
      <c r="A85" s="104" t="s">
        <v>59</v>
      </c>
      <c r="B85" s="105">
        <v>0</v>
      </c>
      <c r="C85" s="105">
        <v>791040</v>
      </c>
      <c r="D85" s="105">
        <v>3313390</v>
      </c>
      <c r="E85" s="105">
        <v>226800</v>
      </c>
      <c r="F85" s="105">
        <v>1563600</v>
      </c>
      <c r="G85" s="105">
        <v>0</v>
      </c>
      <c r="H85" s="102">
        <f t="shared" si="56"/>
        <v>5894830</v>
      </c>
    </row>
    <row r="86" spans="1:8" x14ac:dyDescent="0.25">
      <c r="A86" s="104" t="s">
        <v>63</v>
      </c>
      <c r="B86" s="105">
        <v>8000</v>
      </c>
      <c r="C86" s="105">
        <v>0</v>
      </c>
      <c r="D86" s="105">
        <v>0</v>
      </c>
      <c r="E86" s="105">
        <v>0</v>
      </c>
      <c r="F86" s="105">
        <v>0</v>
      </c>
      <c r="G86" s="105">
        <v>0</v>
      </c>
      <c r="H86" s="102">
        <f t="shared" si="56"/>
        <v>8000</v>
      </c>
    </row>
  </sheetData>
  <mergeCells count="15">
    <mergeCell ref="A73:H73"/>
    <mergeCell ref="A80:H80"/>
    <mergeCell ref="BD2:BI2"/>
    <mergeCell ref="AX2:BC2"/>
    <mergeCell ref="AF1:BC1"/>
    <mergeCell ref="AR2:AW2"/>
    <mergeCell ref="A1:A3"/>
    <mergeCell ref="H2:M2"/>
    <mergeCell ref="N2:S2"/>
    <mergeCell ref="AL2:AQ2"/>
    <mergeCell ref="B2:G2"/>
    <mergeCell ref="T2:Y2"/>
    <mergeCell ref="Z2:AE2"/>
    <mergeCell ref="AF2:AK2"/>
    <mergeCell ref="B1:AE1"/>
  </mergeCells>
  <hyperlinks>
    <hyperlink ref="A71" r:id="rId1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tabSelected="1" topLeftCell="A43" zoomScale="80" zoomScaleNormal="80" workbookViewId="0">
      <selection activeCell="I118" sqref="I118"/>
    </sheetView>
  </sheetViews>
  <sheetFormatPr defaultRowHeight="15" x14ac:dyDescent="0.25"/>
  <cols>
    <col min="1" max="1" width="20.28515625" style="107" customWidth="1"/>
    <col min="2" max="2" width="14.5703125" style="116" customWidth="1"/>
    <col min="3" max="3" width="14" style="107" customWidth="1"/>
    <col min="4" max="4" width="10.85546875" style="107" customWidth="1"/>
    <col min="5" max="6" width="9.85546875" style="107" bestFit="1" customWidth="1"/>
    <col min="7" max="8" width="10.85546875" style="107" bestFit="1" customWidth="1"/>
    <col min="9" max="9" width="14.85546875" style="107" customWidth="1"/>
    <col min="10" max="10" width="13.28515625" style="116" customWidth="1"/>
    <col min="11" max="16384" width="9.140625" style="107"/>
  </cols>
  <sheetData>
    <row r="1" spans="1:12" x14ac:dyDescent="0.25">
      <c r="A1" s="197" t="s">
        <v>85</v>
      </c>
      <c r="B1" s="198"/>
      <c r="C1" s="198"/>
      <c r="D1" s="198"/>
      <c r="E1" s="198"/>
      <c r="F1" s="198"/>
      <c r="G1" s="198"/>
      <c r="H1" s="198"/>
      <c r="I1" s="198"/>
      <c r="J1" s="199"/>
    </row>
    <row r="2" spans="1:12" ht="45" x14ac:dyDescent="0.25">
      <c r="A2" s="112"/>
      <c r="B2" s="114" t="s">
        <v>88</v>
      </c>
      <c r="C2" s="112"/>
      <c r="D2" s="129"/>
      <c r="E2" s="129"/>
      <c r="F2" s="129"/>
      <c r="G2" s="112"/>
      <c r="H2" s="112"/>
      <c r="I2" s="112"/>
      <c r="J2" s="117" t="s">
        <v>87</v>
      </c>
    </row>
    <row r="3" spans="1:12" x14ac:dyDescent="0.25">
      <c r="A3" s="113"/>
      <c r="B3" s="115">
        <v>2014</v>
      </c>
      <c r="C3" s="113">
        <v>2008</v>
      </c>
      <c r="D3" s="130">
        <v>2009</v>
      </c>
      <c r="E3" s="130">
        <v>2010</v>
      </c>
      <c r="F3" s="130">
        <v>2011</v>
      </c>
      <c r="G3" s="113">
        <v>2012</v>
      </c>
      <c r="H3" s="113">
        <v>2013</v>
      </c>
      <c r="I3" s="113">
        <v>2014</v>
      </c>
      <c r="J3" s="127">
        <v>2014</v>
      </c>
    </row>
    <row r="4" spans="1:12" x14ac:dyDescent="0.25">
      <c r="A4" s="108" t="s">
        <v>29</v>
      </c>
      <c r="B4" s="118">
        <v>542.23009999999999</v>
      </c>
      <c r="C4" s="109">
        <v>129.0883</v>
      </c>
      <c r="D4" s="131"/>
      <c r="E4" s="131"/>
      <c r="F4" s="131"/>
      <c r="G4" s="119">
        <v>129.0883</v>
      </c>
      <c r="H4" s="119">
        <v>129.0883</v>
      </c>
      <c r="I4" s="119">
        <v>131.1482</v>
      </c>
      <c r="J4" s="123">
        <f t="shared" ref="J4:J9" si="0">I4/B4*100</f>
        <v>24.186816630061667</v>
      </c>
    </row>
    <row r="5" spans="1:12" x14ac:dyDescent="0.25">
      <c r="A5" s="108" t="s">
        <v>14</v>
      </c>
      <c r="B5" s="118">
        <v>480.6146</v>
      </c>
      <c r="C5" s="109">
        <v>115.8098</v>
      </c>
      <c r="D5" s="131"/>
      <c r="E5" s="131"/>
      <c r="F5" s="131"/>
      <c r="G5" s="119">
        <v>115.3447</v>
      </c>
      <c r="H5" s="119">
        <v>115.49290000000001</v>
      </c>
      <c r="I5" s="119">
        <v>115.7929</v>
      </c>
      <c r="J5" s="123">
        <f t="shared" si="0"/>
        <v>24.092672174336776</v>
      </c>
    </row>
    <row r="6" spans="1:12" x14ac:dyDescent="0.25">
      <c r="A6" s="108" t="s">
        <v>26</v>
      </c>
      <c r="B6" s="118">
        <v>824.0616</v>
      </c>
      <c r="C6" s="109">
        <v>303.61040000000003</v>
      </c>
      <c r="D6" s="131"/>
      <c r="E6" s="131"/>
      <c r="F6" s="131"/>
      <c r="G6" s="119">
        <v>309.55489999999998</v>
      </c>
      <c r="H6" s="119">
        <v>310.76229999999998</v>
      </c>
      <c r="I6" s="119">
        <v>310.76229999999998</v>
      </c>
      <c r="J6" s="123">
        <f t="shared" si="0"/>
        <v>37.711052183477548</v>
      </c>
    </row>
    <row r="7" spans="1:12" x14ac:dyDescent="0.25">
      <c r="A7" s="108" t="s">
        <v>7</v>
      </c>
      <c r="B7" s="118">
        <v>232.69839999999999</v>
      </c>
      <c r="C7" s="109">
        <v>65.992500000000007</v>
      </c>
      <c r="D7" s="131"/>
      <c r="E7" s="131"/>
      <c r="F7" s="131"/>
      <c r="G7" s="119">
        <v>66.0715</v>
      </c>
      <c r="H7" s="119">
        <v>66.177400000000006</v>
      </c>
      <c r="I7" s="119">
        <v>66.177400000000006</v>
      </c>
      <c r="J7" s="123">
        <f t="shared" si="0"/>
        <v>28.439129792039829</v>
      </c>
    </row>
    <row r="8" spans="1:12" x14ac:dyDescent="0.25">
      <c r="A8" s="108" t="s">
        <v>75</v>
      </c>
      <c r="B8" s="118">
        <v>1276.4639000000002</v>
      </c>
      <c r="C8" s="109">
        <v>570.40570000000002</v>
      </c>
      <c r="D8" s="131"/>
      <c r="E8" s="131"/>
      <c r="F8" s="131"/>
      <c r="G8" s="119">
        <v>570.66949999999997</v>
      </c>
      <c r="H8" s="119">
        <v>570.66949999999997</v>
      </c>
      <c r="I8" s="119">
        <v>570.66949999999997</v>
      </c>
      <c r="J8" s="123">
        <f t="shared" si="0"/>
        <v>44.707061437460148</v>
      </c>
    </row>
    <row r="9" spans="1:12" x14ac:dyDescent="0.25">
      <c r="A9" s="108" t="s">
        <v>45</v>
      </c>
      <c r="B9" s="118">
        <v>702.32129999999995</v>
      </c>
      <c r="C9" s="109">
        <v>199.82380000000001</v>
      </c>
      <c r="D9" s="131"/>
      <c r="E9" s="131"/>
      <c r="F9" s="131"/>
      <c r="G9" s="119">
        <v>200.11770000000001</v>
      </c>
      <c r="H9" s="119">
        <v>200.11770000000001</v>
      </c>
      <c r="I9" s="119">
        <v>200.11770000000001</v>
      </c>
      <c r="J9" s="123">
        <f t="shared" si="0"/>
        <v>28.493753500000647</v>
      </c>
    </row>
    <row r="10" spans="1:12" s="124" customFormat="1" x14ac:dyDescent="0.25">
      <c r="A10" s="120" t="s">
        <v>23</v>
      </c>
      <c r="B10" s="121">
        <v>773.66589999999997</v>
      </c>
      <c r="C10" s="109">
        <v>309.08019999999999</v>
      </c>
      <c r="D10" s="131"/>
      <c r="E10" s="131"/>
      <c r="F10" s="131"/>
      <c r="G10" s="122">
        <v>311.2878</v>
      </c>
      <c r="H10" s="122">
        <v>311.2878</v>
      </c>
      <c r="I10" s="122">
        <v>311.2878</v>
      </c>
      <c r="J10" s="123">
        <f>I10/B10*100</f>
        <v>40.235429789525426</v>
      </c>
      <c r="K10" s="125"/>
      <c r="L10" s="126"/>
    </row>
    <row r="11" spans="1:12" x14ac:dyDescent="0.25">
      <c r="A11" s="108" t="s">
        <v>52</v>
      </c>
      <c r="B11" s="118">
        <v>932.12829999999997</v>
      </c>
      <c r="C11" s="109">
        <v>374.02050000000003</v>
      </c>
      <c r="D11" s="131"/>
      <c r="E11" s="131"/>
      <c r="F11" s="131"/>
      <c r="G11" s="119">
        <v>377.76830000000001</v>
      </c>
      <c r="H11" s="119">
        <v>377.76830000000001</v>
      </c>
      <c r="I11" s="119">
        <v>377.76830000000001</v>
      </c>
      <c r="J11" s="123">
        <f t="shared" ref="J11:J68" si="1">I11/B11*100</f>
        <v>40.527500345177806</v>
      </c>
    </row>
    <row r="12" spans="1:12" x14ac:dyDescent="0.25">
      <c r="A12" s="108" t="s">
        <v>28</v>
      </c>
      <c r="B12" s="118">
        <v>1034.5098</v>
      </c>
      <c r="C12" s="109">
        <v>533.69380000000001</v>
      </c>
      <c r="D12" s="131"/>
      <c r="E12" s="131"/>
      <c r="F12" s="131"/>
      <c r="G12" s="119">
        <v>532.6105</v>
      </c>
      <c r="H12" s="119">
        <v>532.44820000000004</v>
      </c>
      <c r="I12" s="119">
        <v>532.44820000000004</v>
      </c>
      <c r="J12" s="123">
        <f t="shared" si="1"/>
        <v>51.468647276226861</v>
      </c>
    </row>
    <row r="13" spans="1:12" x14ac:dyDescent="0.25">
      <c r="A13" s="108" t="s">
        <v>39</v>
      </c>
      <c r="B13" s="118">
        <v>1204.3273999999999</v>
      </c>
      <c r="C13" s="109">
        <v>537.46050000000002</v>
      </c>
      <c r="D13" s="131"/>
      <c r="E13" s="131"/>
      <c r="F13" s="131"/>
      <c r="G13" s="119">
        <v>547.27629999999999</v>
      </c>
      <c r="H13" s="119">
        <v>548.59580000000005</v>
      </c>
      <c r="I13" s="119">
        <v>548.59580000000005</v>
      </c>
      <c r="J13" s="123">
        <f t="shared" si="1"/>
        <v>45.552048388170867</v>
      </c>
    </row>
    <row r="14" spans="1:12" x14ac:dyDescent="0.25">
      <c r="A14" s="108" t="s">
        <v>27</v>
      </c>
      <c r="B14" s="118">
        <v>956.39139999999998</v>
      </c>
      <c r="C14" s="109">
        <v>293.76589999999999</v>
      </c>
      <c r="D14" s="131"/>
      <c r="E14" s="131"/>
      <c r="F14" s="131"/>
      <c r="G14" s="119">
        <v>293.84589999999997</v>
      </c>
      <c r="H14" s="119">
        <v>293.79340000000002</v>
      </c>
      <c r="I14" s="119">
        <v>293.79340000000002</v>
      </c>
      <c r="J14" s="123">
        <f t="shared" si="1"/>
        <v>30.718950421344232</v>
      </c>
    </row>
    <row r="15" spans="1:12" x14ac:dyDescent="0.25">
      <c r="A15" s="108" t="s">
        <v>49</v>
      </c>
      <c r="B15" s="118">
        <v>3577.6977999999999</v>
      </c>
      <c r="C15" s="109">
        <v>1490.5690999999999</v>
      </c>
      <c r="D15" s="131"/>
      <c r="E15" s="131"/>
      <c r="F15" s="131"/>
      <c r="G15" s="119">
        <v>1490.3788</v>
      </c>
      <c r="H15" s="119">
        <v>1490.5769</v>
      </c>
      <c r="I15" s="119">
        <v>1490.5473999999999</v>
      </c>
      <c r="J15" s="123">
        <f t="shared" si="1"/>
        <v>41.662194051157705</v>
      </c>
    </row>
    <row r="16" spans="1:12" x14ac:dyDescent="0.25">
      <c r="A16" s="108" t="s">
        <v>50</v>
      </c>
      <c r="B16" s="118">
        <v>3652.3676</v>
      </c>
      <c r="C16" s="109">
        <v>1149.1639</v>
      </c>
      <c r="D16" s="131"/>
      <c r="E16" s="131"/>
      <c r="F16" s="131"/>
      <c r="G16" s="119">
        <v>1148.5862</v>
      </c>
      <c r="H16" s="119">
        <v>1148.5261</v>
      </c>
      <c r="I16" s="119">
        <v>1148.8463999999999</v>
      </c>
      <c r="J16" s="123">
        <f t="shared" si="1"/>
        <v>31.454840416391821</v>
      </c>
    </row>
    <row r="17" spans="1:10" x14ac:dyDescent="0.25">
      <c r="A17" s="108" t="s">
        <v>47</v>
      </c>
      <c r="B17" s="118">
        <v>3198.0992000000006</v>
      </c>
      <c r="C17" s="109">
        <v>775.6481</v>
      </c>
      <c r="D17" s="131"/>
      <c r="E17" s="131"/>
      <c r="F17" s="131"/>
      <c r="G17" s="119">
        <v>782.22349999999994</v>
      </c>
      <c r="H17" s="119">
        <v>783.46549999999991</v>
      </c>
      <c r="I17" s="119">
        <v>783.51819999999998</v>
      </c>
      <c r="J17" s="123">
        <f t="shared" si="1"/>
        <v>24.499496450891826</v>
      </c>
    </row>
    <row r="18" spans="1:10" x14ac:dyDescent="0.25">
      <c r="A18" s="108" t="s">
        <v>36</v>
      </c>
      <c r="B18" s="118">
        <v>924.02549999999997</v>
      </c>
      <c r="C18" s="109">
        <v>237.98439999999999</v>
      </c>
      <c r="D18" s="131"/>
      <c r="E18" s="131"/>
      <c r="F18" s="131"/>
      <c r="G18" s="119">
        <v>240.46680000000001</v>
      </c>
      <c r="H18" s="119">
        <v>241.6078</v>
      </c>
      <c r="I18" s="119">
        <v>241.6078</v>
      </c>
      <c r="J18" s="123">
        <f t="shared" si="1"/>
        <v>26.147308705225125</v>
      </c>
    </row>
    <row r="19" spans="1:10" x14ac:dyDescent="0.25">
      <c r="A19" s="108" t="s">
        <v>40</v>
      </c>
      <c r="B19" s="118">
        <v>1363.0015000000001</v>
      </c>
      <c r="C19" s="109">
        <v>194.3888</v>
      </c>
      <c r="D19" s="131"/>
      <c r="E19" s="131"/>
      <c r="F19" s="131"/>
      <c r="G19" s="119">
        <v>196.8484</v>
      </c>
      <c r="H19" s="119">
        <v>197.06310000000002</v>
      </c>
      <c r="I19" s="119">
        <v>199.32900000000001</v>
      </c>
      <c r="J19" s="123">
        <f t="shared" si="1"/>
        <v>14.624268571971491</v>
      </c>
    </row>
    <row r="20" spans="1:10" x14ac:dyDescent="0.25">
      <c r="A20" s="108" t="s">
        <v>2</v>
      </c>
      <c r="B20" s="118">
        <v>807.5992</v>
      </c>
      <c r="C20" s="109">
        <v>139.32380000000001</v>
      </c>
      <c r="D20" s="131"/>
      <c r="E20" s="131"/>
      <c r="F20" s="131"/>
      <c r="G20" s="119">
        <v>139.42670000000001</v>
      </c>
      <c r="H20" s="119">
        <v>139.42670000000001</v>
      </c>
      <c r="I20" s="119">
        <v>139.3004</v>
      </c>
      <c r="J20" s="123">
        <f t="shared" si="1"/>
        <v>17.248704555427992</v>
      </c>
    </row>
    <row r="21" spans="1:10" x14ac:dyDescent="0.25">
      <c r="A21" s="108" t="s">
        <v>41</v>
      </c>
      <c r="B21" s="118">
        <v>3153.8505999999998</v>
      </c>
      <c r="C21" s="109">
        <v>1108.8769</v>
      </c>
      <c r="D21" s="131"/>
      <c r="E21" s="131"/>
      <c r="F21" s="131"/>
      <c r="G21" s="119">
        <v>1109.1878999999999</v>
      </c>
      <c r="H21" s="119">
        <v>1109.634</v>
      </c>
      <c r="I21" s="119">
        <v>1109.4694</v>
      </c>
      <c r="J21" s="123">
        <f t="shared" si="1"/>
        <v>35.178248456030225</v>
      </c>
    </row>
    <row r="22" spans="1:10" x14ac:dyDescent="0.25">
      <c r="A22" s="108" t="s">
        <v>16</v>
      </c>
      <c r="B22" s="118">
        <v>1292.4503999999999</v>
      </c>
      <c r="C22" s="109">
        <v>458.55549999999999</v>
      </c>
      <c r="D22" s="131"/>
      <c r="E22" s="131"/>
      <c r="F22" s="131"/>
      <c r="G22" s="119">
        <v>458.50709999999998</v>
      </c>
      <c r="H22" s="119">
        <v>458.50709999999998</v>
      </c>
      <c r="I22" s="119">
        <v>458.50709999999998</v>
      </c>
      <c r="J22" s="123">
        <f t="shared" si="1"/>
        <v>35.475798529676652</v>
      </c>
    </row>
    <row r="23" spans="1:10" x14ac:dyDescent="0.25">
      <c r="A23" s="108" t="s">
        <v>6</v>
      </c>
      <c r="B23" s="118">
        <v>1040.3746000000001</v>
      </c>
      <c r="C23" s="109">
        <v>315.39400000000001</v>
      </c>
      <c r="D23" s="131"/>
      <c r="E23" s="131"/>
      <c r="F23" s="131"/>
      <c r="G23" s="119">
        <v>315.85840000000002</v>
      </c>
      <c r="H23" s="119">
        <v>315.85840000000002</v>
      </c>
      <c r="I23" s="119">
        <v>315.85840000000002</v>
      </c>
      <c r="J23" s="123">
        <f t="shared" si="1"/>
        <v>30.360064538292264</v>
      </c>
    </row>
    <row r="24" spans="1:10" x14ac:dyDescent="0.25">
      <c r="A24" s="108" t="s">
        <v>35</v>
      </c>
      <c r="B24" s="118">
        <v>1108.9712</v>
      </c>
      <c r="C24" s="109">
        <v>206.08879999999999</v>
      </c>
      <c r="D24" s="131"/>
      <c r="E24" s="131"/>
      <c r="F24" s="131"/>
      <c r="G24" s="119">
        <v>206.08879999999999</v>
      </c>
      <c r="H24" s="119">
        <v>206.14190000000002</v>
      </c>
      <c r="I24" s="119">
        <v>206.14190000000002</v>
      </c>
      <c r="J24" s="123">
        <f t="shared" si="1"/>
        <v>18.588571100854562</v>
      </c>
    </row>
    <row r="25" spans="1:10" x14ac:dyDescent="0.25">
      <c r="A25" s="108" t="s">
        <v>71</v>
      </c>
      <c r="B25" s="118">
        <v>349.98469999999998</v>
      </c>
      <c r="C25" s="109">
        <v>69.329400000000007</v>
      </c>
      <c r="D25" s="131"/>
      <c r="E25" s="131"/>
      <c r="F25" s="131"/>
      <c r="G25" s="119">
        <v>69.329400000000007</v>
      </c>
      <c r="H25" s="119">
        <v>69.329400000000007</v>
      </c>
      <c r="I25" s="119">
        <v>69.329400000000007</v>
      </c>
      <c r="J25" s="123">
        <f t="shared" si="1"/>
        <v>19.809265947911442</v>
      </c>
    </row>
    <row r="26" spans="1:10" x14ac:dyDescent="0.25">
      <c r="A26" s="108" t="s">
        <v>69</v>
      </c>
      <c r="B26" s="118">
        <v>2148.4721</v>
      </c>
      <c r="C26" s="109">
        <v>810.29560000000004</v>
      </c>
      <c r="D26" s="131"/>
      <c r="E26" s="131"/>
      <c r="F26" s="131"/>
      <c r="G26" s="119">
        <v>810.88969999999995</v>
      </c>
      <c r="H26" s="119">
        <v>810.88969999999995</v>
      </c>
      <c r="I26" s="119">
        <v>810.88969999999995</v>
      </c>
      <c r="J26" s="123">
        <f t="shared" si="1"/>
        <v>37.742621838096014</v>
      </c>
    </row>
    <row r="27" spans="1:10" x14ac:dyDescent="0.25">
      <c r="A27" s="108" t="s">
        <v>65</v>
      </c>
      <c r="B27" s="118">
        <v>697.71770000000004</v>
      </c>
      <c r="C27" s="109">
        <v>245.34469999999999</v>
      </c>
      <c r="D27" s="131"/>
      <c r="E27" s="131"/>
      <c r="F27" s="131"/>
      <c r="G27" s="119">
        <v>245.2594</v>
      </c>
      <c r="H27" s="119">
        <v>245.2594</v>
      </c>
      <c r="I27" s="119">
        <v>245.2594</v>
      </c>
      <c r="J27" s="123">
        <f t="shared" si="1"/>
        <v>35.151666641107141</v>
      </c>
    </row>
    <row r="28" spans="1:10" x14ac:dyDescent="0.25">
      <c r="A28" s="108" t="s">
        <v>72</v>
      </c>
      <c r="B28" s="118">
        <v>1970.9098000000001</v>
      </c>
      <c r="C28" s="109">
        <v>737.22190000000001</v>
      </c>
      <c r="D28" s="131"/>
      <c r="E28" s="131"/>
      <c r="F28" s="131"/>
      <c r="G28" s="119">
        <v>737.60680000000002</v>
      </c>
      <c r="H28" s="119">
        <v>737.60680000000002</v>
      </c>
      <c r="I28" s="119">
        <v>737.97109999999998</v>
      </c>
      <c r="J28" s="123">
        <f t="shared" si="1"/>
        <v>37.443169646830107</v>
      </c>
    </row>
    <row r="29" spans="1:10" x14ac:dyDescent="0.25">
      <c r="A29" s="108" t="s">
        <v>11</v>
      </c>
      <c r="B29" s="118">
        <v>901.05849999999998</v>
      </c>
      <c r="C29" s="109">
        <v>250.50450000000001</v>
      </c>
      <c r="D29" s="131"/>
      <c r="E29" s="131"/>
      <c r="F29" s="131"/>
      <c r="G29" s="119">
        <v>252.7791</v>
      </c>
      <c r="H29" s="119">
        <v>252.7792</v>
      </c>
      <c r="I29" s="119">
        <v>252.93790000000001</v>
      </c>
      <c r="J29" s="123">
        <f t="shared" si="1"/>
        <v>28.071196265281333</v>
      </c>
    </row>
    <row r="30" spans="1:10" x14ac:dyDescent="0.25">
      <c r="A30" s="108" t="s">
        <v>73</v>
      </c>
      <c r="B30" s="118">
        <v>3518.8175999999999</v>
      </c>
      <c r="C30" s="109">
        <v>986.90899999999999</v>
      </c>
      <c r="D30" s="131"/>
      <c r="E30" s="131"/>
      <c r="F30" s="131"/>
      <c r="G30" s="119">
        <v>987.03530000000001</v>
      </c>
      <c r="H30" s="119">
        <v>992.04469999999992</v>
      </c>
      <c r="I30" s="119">
        <v>992.44929999999988</v>
      </c>
      <c r="J30" s="123">
        <f t="shared" si="1"/>
        <v>28.204056385303971</v>
      </c>
    </row>
    <row r="31" spans="1:10" x14ac:dyDescent="0.25">
      <c r="A31" s="108" t="s">
        <v>42</v>
      </c>
      <c r="B31" s="118">
        <v>3208.6743999999999</v>
      </c>
      <c r="C31" s="109">
        <v>993.46209999999996</v>
      </c>
      <c r="D31" s="131"/>
      <c r="E31" s="131"/>
      <c r="F31" s="131"/>
      <c r="G31" s="119">
        <v>995.21810000000005</v>
      </c>
      <c r="H31" s="119">
        <v>995.21810000000005</v>
      </c>
      <c r="I31" s="119">
        <v>995.09069999999997</v>
      </c>
      <c r="J31" s="123">
        <f t="shared" si="1"/>
        <v>31.012517194016318</v>
      </c>
    </row>
    <row r="32" spans="1:10" x14ac:dyDescent="0.25">
      <c r="A32" s="108" t="s">
        <v>37</v>
      </c>
      <c r="B32" s="118">
        <v>998.2953</v>
      </c>
      <c r="C32" s="109">
        <v>239.79130000000001</v>
      </c>
      <c r="D32" s="131"/>
      <c r="E32" s="131"/>
      <c r="F32" s="131"/>
      <c r="G32" s="119">
        <v>240.1199</v>
      </c>
      <c r="H32" s="119">
        <v>239.4898</v>
      </c>
      <c r="I32" s="119">
        <v>239.78950000000003</v>
      </c>
      <c r="J32" s="123">
        <f t="shared" si="1"/>
        <v>24.019896717935065</v>
      </c>
    </row>
    <row r="33" spans="1:10" x14ac:dyDescent="0.25">
      <c r="A33" s="108" t="s">
        <v>48</v>
      </c>
      <c r="B33" s="118">
        <v>3586.0534000000002</v>
      </c>
      <c r="C33" s="109">
        <v>839.8972</v>
      </c>
      <c r="D33" s="131"/>
      <c r="E33" s="131"/>
      <c r="F33" s="131"/>
      <c r="G33" s="119">
        <v>849.59979999999996</v>
      </c>
      <c r="H33" s="119">
        <v>850.00630000000001</v>
      </c>
      <c r="I33" s="119">
        <v>849.99760000000003</v>
      </c>
      <c r="J33" s="123">
        <f t="shared" si="1"/>
        <v>23.702870682293799</v>
      </c>
    </row>
    <row r="34" spans="1:10" x14ac:dyDescent="0.25">
      <c r="A34" s="108" t="s">
        <v>51</v>
      </c>
      <c r="B34" s="118">
        <v>3083.6488999999997</v>
      </c>
      <c r="C34" s="109">
        <v>574.16290000000004</v>
      </c>
      <c r="D34" s="131"/>
      <c r="E34" s="131"/>
      <c r="F34" s="131"/>
      <c r="G34" s="119">
        <v>578.11900000000003</v>
      </c>
      <c r="H34" s="119">
        <v>579.25749999999994</v>
      </c>
      <c r="I34" s="119">
        <v>579.25749999999994</v>
      </c>
      <c r="J34" s="123">
        <f t="shared" si="1"/>
        <v>18.784807180869393</v>
      </c>
    </row>
    <row r="35" spans="1:10" x14ac:dyDescent="0.25">
      <c r="A35" s="108" t="s">
        <v>33</v>
      </c>
      <c r="B35" s="118">
        <v>1332.6322</v>
      </c>
      <c r="C35" s="109">
        <v>393.8279</v>
      </c>
      <c r="D35" s="131"/>
      <c r="E35" s="131"/>
      <c r="F35" s="131"/>
      <c r="G35" s="119">
        <v>393.94369999999998</v>
      </c>
      <c r="H35" s="119">
        <v>394.75799999999998</v>
      </c>
      <c r="I35" s="119">
        <v>394.75799999999998</v>
      </c>
      <c r="J35" s="123">
        <f t="shared" si="1"/>
        <v>29.622426953213342</v>
      </c>
    </row>
    <row r="36" spans="1:10" x14ac:dyDescent="0.25">
      <c r="A36" s="108" t="s">
        <v>21</v>
      </c>
      <c r="B36" s="118">
        <v>598.26189999999997</v>
      </c>
      <c r="C36" s="109">
        <v>180.64529999999999</v>
      </c>
      <c r="D36" s="131"/>
      <c r="E36" s="131"/>
      <c r="F36" s="131"/>
      <c r="G36" s="119">
        <v>181.01060000000001</v>
      </c>
      <c r="H36" s="119">
        <v>181.01060000000001</v>
      </c>
      <c r="I36" s="119">
        <v>181.01060000000001</v>
      </c>
      <c r="J36" s="123">
        <f t="shared" si="1"/>
        <v>30.256080154861948</v>
      </c>
    </row>
    <row r="37" spans="1:10" x14ac:dyDescent="0.25">
      <c r="A37" s="108" t="s">
        <v>5</v>
      </c>
      <c r="B37" s="118">
        <v>716.10329999999999</v>
      </c>
      <c r="C37" s="109">
        <v>186.60319999999999</v>
      </c>
      <c r="D37" s="131"/>
      <c r="E37" s="131"/>
      <c r="F37" s="131"/>
      <c r="G37" s="119">
        <v>186.6378</v>
      </c>
      <c r="H37" s="119">
        <v>186.6378</v>
      </c>
      <c r="I37" s="119">
        <v>186.6378</v>
      </c>
      <c r="J37" s="123">
        <f t="shared" si="1"/>
        <v>26.062971641102617</v>
      </c>
    </row>
    <row r="38" spans="1:10" x14ac:dyDescent="0.25">
      <c r="A38" s="108" t="s">
        <v>3</v>
      </c>
      <c r="B38" s="118">
        <v>2858.9829999999997</v>
      </c>
      <c r="C38" s="109">
        <v>1606.3894</v>
      </c>
      <c r="D38" s="131"/>
      <c r="E38" s="131"/>
      <c r="F38" s="131"/>
      <c r="G38" s="119">
        <v>1606.3894</v>
      </c>
      <c r="H38" s="119">
        <v>1606.3894</v>
      </c>
      <c r="I38" s="119">
        <v>1606.3894</v>
      </c>
      <c r="J38" s="123">
        <f t="shared" si="1"/>
        <v>56.18744147831589</v>
      </c>
    </row>
    <row r="39" spans="1:10" x14ac:dyDescent="0.25">
      <c r="A39" s="108" t="s">
        <v>76</v>
      </c>
      <c r="B39" s="118">
        <v>394.71030000000002</v>
      </c>
      <c r="C39" s="109">
        <v>145.73869999999999</v>
      </c>
      <c r="D39" s="131"/>
      <c r="E39" s="131"/>
      <c r="F39" s="131"/>
      <c r="G39" s="119">
        <v>144.95189999999999</v>
      </c>
      <c r="H39" s="119">
        <v>144.95189999999999</v>
      </c>
      <c r="I39" s="119">
        <v>144.95189999999999</v>
      </c>
      <c r="J39" s="123">
        <f t="shared" si="1"/>
        <v>36.723617296026987</v>
      </c>
    </row>
    <row r="40" spans="1:10" x14ac:dyDescent="0.25">
      <c r="A40" s="108" t="s">
        <v>17</v>
      </c>
      <c r="B40" s="118">
        <v>813.95389999999998</v>
      </c>
      <c r="C40" s="109">
        <v>164.97389999999999</v>
      </c>
      <c r="D40" s="131"/>
      <c r="E40" s="131"/>
      <c r="F40" s="131"/>
      <c r="G40" s="119">
        <v>164.97389999999999</v>
      </c>
      <c r="H40" s="119">
        <v>164.9579</v>
      </c>
      <c r="I40" s="119">
        <v>164.9579</v>
      </c>
      <c r="J40" s="123">
        <f t="shared" si="1"/>
        <v>20.266246036784146</v>
      </c>
    </row>
    <row r="41" spans="1:10" x14ac:dyDescent="0.25">
      <c r="A41" s="108" t="s">
        <v>24</v>
      </c>
      <c r="B41" s="118">
        <v>868.88459999999998</v>
      </c>
      <c r="C41" s="109">
        <v>412.57040000000001</v>
      </c>
      <c r="D41" s="131"/>
      <c r="E41" s="131"/>
      <c r="F41" s="131"/>
      <c r="G41" s="119">
        <v>415.44510000000002</v>
      </c>
      <c r="H41" s="119">
        <v>415.44510000000002</v>
      </c>
      <c r="I41" s="119">
        <v>415.44510000000002</v>
      </c>
      <c r="J41" s="123">
        <f t="shared" si="1"/>
        <v>47.813610691224135</v>
      </c>
    </row>
    <row r="42" spans="1:10" x14ac:dyDescent="0.25">
      <c r="A42" s="108" t="s">
        <v>1</v>
      </c>
      <c r="B42" s="118">
        <v>540.13340000000005</v>
      </c>
      <c r="C42" s="109">
        <v>87.847499999999997</v>
      </c>
      <c r="D42" s="131"/>
      <c r="E42" s="131"/>
      <c r="F42" s="131"/>
      <c r="G42" s="119">
        <v>88.301699999999997</v>
      </c>
      <c r="H42" s="119">
        <v>88.301699999999997</v>
      </c>
      <c r="I42" s="119">
        <v>88.301699999999997</v>
      </c>
      <c r="J42" s="123">
        <f t="shared" si="1"/>
        <v>16.348128073546274</v>
      </c>
    </row>
    <row r="43" spans="1:10" x14ac:dyDescent="0.25">
      <c r="A43" s="108" t="s">
        <v>19</v>
      </c>
      <c r="B43" s="118">
        <v>680.91849999999999</v>
      </c>
      <c r="C43" s="109">
        <v>231.36240000000001</v>
      </c>
      <c r="D43" s="131"/>
      <c r="E43" s="131"/>
      <c r="F43" s="131"/>
      <c r="G43" s="119">
        <v>231.3186</v>
      </c>
      <c r="H43" s="119">
        <v>231.3186</v>
      </c>
      <c r="I43" s="119">
        <v>231.3186</v>
      </c>
      <c r="J43" s="123">
        <f t="shared" si="1"/>
        <v>33.971554598678111</v>
      </c>
    </row>
    <row r="44" spans="1:10" x14ac:dyDescent="0.25">
      <c r="A44" s="108" t="s">
        <v>32</v>
      </c>
      <c r="B44" s="118">
        <v>4440.7536</v>
      </c>
      <c r="C44" s="109">
        <v>1128.8316</v>
      </c>
      <c r="D44" s="131"/>
      <c r="E44" s="131"/>
      <c r="F44" s="131"/>
      <c r="G44" s="119">
        <v>1142.0894000000001</v>
      </c>
      <c r="H44" s="119">
        <v>1142.1336000000001</v>
      </c>
      <c r="I44" s="119">
        <v>1142.2503000000002</v>
      </c>
      <c r="J44" s="123">
        <f t="shared" si="1"/>
        <v>25.721992321303304</v>
      </c>
    </row>
    <row r="45" spans="1:10" x14ac:dyDescent="0.25">
      <c r="A45" s="108" t="s">
        <v>22</v>
      </c>
      <c r="B45" s="118">
        <v>577.23440000000005</v>
      </c>
      <c r="C45" s="109">
        <v>226.4203</v>
      </c>
      <c r="D45" s="131"/>
      <c r="E45" s="131"/>
      <c r="F45" s="131"/>
      <c r="G45" s="119">
        <v>228.1379</v>
      </c>
      <c r="H45" s="119">
        <v>228.1379</v>
      </c>
      <c r="I45" s="119">
        <v>228.1379</v>
      </c>
      <c r="J45" s="123">
        <f t="shared" si="1"/>
        <v>39.522575231136599</v>
      </c>
    </row>
    <row r="46" spans="1:10" x14ac:dyDescent="0.25">
      <c r="A46" s="108" t="s">
        <v>12</v>
      </c>
      <c r="B46" s="118">
        <v>1305.8494000000001</v>
      </c>
      <c r="C46" s="109">
        <v>377.60849999999999</v>
      </c>
      <c r="D46" s="131"/>
      <c r="E46" s="131"/>
      <c r="F46" s="131"/>
      <c r="G46" s="119">
        <v>378.21260000000001</v>
      </c>
      <c r="H46" s="119">
        <v>378.21259999999995</v>
      </c>
      <c r="I46" s="119">
        <v>378.21259999999995</v>
      </c>
      <c r="J46" s="123">
        <f t="shared" si="1"/>
        <v>28.962956984166777</v>
      </c>
    </row>
    <row r="47" spans="1:10" x14ac:dyDescent="0.25">
      <c r="A47" s="108" t="s">
        <v>13</v>
      </c>
      <c r="B47" s="118">
        <v>331.15780000000001</v>
      </c>
      <c r="C47" s="109">
        <v>105.2313</v>
      </c>
      <c r="D47" s="131"/>
      <c r="E47" s="131"/>
      <c r="F47" s="131"/>
      <c r="G47" s="119">
        <v>105.5175</v>
      </c>
      <c r="H47" s="119">
        <v>105.5175</v>
      </c>
      <c r="I47" s="119">
        <v>105.5175</v>
      </c>
      <c r="J47" s="123">
        <f t="shared" si="1"/>
        <v>31.863208416048177</v>
      </c>
    </row>
    <row r="48" spans="1:10" x14ac:dyDescent="0.25">
      <c r="A48" s="108" t="s">
        <v>18</v>
      </c>
      <c r="B48" s="118">
        <v>261.04559999999998</v>
      </c>
      <c r="C48" s="109">
        <v>43.601799999999997</v>
      </c>
      <c r="D48" s="131"/>
      <c r="E48" s="131"/>
      <c r="F48" s="131"/>
      <c r="G48" s="119">
        <v>45.936199999999999</v>
      </c>
      <c r="H48" s="119">
        <v>45.936199999999999</v>
      </c>
      <c r="I48" s="119">
        <v>45.936199999999999</v>
      </c>
      <c r="J48" s="123">
        <f t="shared" si="1"/>
        <v>17.597002209575646</v>
      </c>
    </row>
    <row r="49" spans="1:10" x14ac:dyDescent="0.25">
      <c r="A49" s="108" t="s">
        <v>20</v>
      </c>
      <c r="B49" s="118">
        <v>359.185</v>
      </c>
      <c r="C49" s="109">
        <v>103.52970000000001</v>
      </c>
      <c r="D49" s="131"/>
      <c r="E49" s="131"/>
      <c r="F49" s="131"/>
      <c r="G49" s="119">
        <v>103.6686</v>
      </c>
      <c r="H49" s="119">
        <v>103.6478</v>
      </c>
      <c r="I49" s="119">
        <v>103.6478</v>
      </c>
      <c r="J49" s="123">
        <f t="shared" si="1"/>
        <v>28.856383200857501</v>
      </c>
    </row>
    <row r="50" spans="1:10" x14ac:dyDescent="0.25">
      <c r="A50" s="108" t="s">
        <v>34</v>
      </c>
      <c r="B50" s="118">
        <v>430.50150000000002</v>
      </c>
      <c r="C50" s="109">
        <v>114.8621</v>
      </c>
      <c r="D50" s="131"/>
      <c r="E50" s="131"/>
      <c r="F50" s="131"/>
      <c r="G50" s="119">
        <v>114.47190000000001</v>
      </c>
      <c r="H50" s="119">
        <v>114.47190000000001</v>
      </c>
      <c r="I50" s="119">
        <v>114.47190000000001</v>
      </c>
      <c r="J50" s="123">
        <f t="shared" si="1"/>
        <v>26.590360312333406</v>
      </c>
    </row>
    <row r="51" spans="1:10" x14ac:dyDescent="0.25">
      <c r="A51" s="108" t="s">
        <v>46</v>
      </c>
      <c r="B51" s="118">
        <v>705.27930000000003</v>
      </c>
      <c r="C51" s="109">
        <v>222.82310000000001</v>
      </c>
      <c r="D51" s="131"/>
      <c r="E51" s="131"/>
      <c r="F51" s="131"/>
      <c r="G51" s="119">
        <v>222.46279999999999</v>
      </c>
      <c r="H51" s="119">
        <v>222.46280000000002</v>
      </c>
      <c r="I51" s="119">
        <v>222.46280000000002</v>
      </c>
      <c r="J51" s="123">
        <f t="shared" si="1"/>
        <v>31.542510888948534</v>
      </c>
    </row>
    <row r="52" spans="1:10" x14ac:dyDescent="0.25">
      <c r="A52" s="108" t="s">
        <v>38</v>
      </c>
      <c r="B52" s="118">
        <v>1366.4074000000001</v>
      </c>
      <c r="C52" s="109">
        <v>308.54050000000001</v>
      </c>
      <c r="D52" s="131"/>
      <c r="E52" s="131"/>
      <c r="F52" s="131"/>
      <c r="G52" s="119">
        <v>309.98700000000002</v>
      </c>
      <c r="H52" s="119">
        <v>310.30290000000002</v>
      </c>
      <c r="I52" s="119">
        <v>310.30290000000002</v>
      </c>
      <c r="J52" s="123">
        <f t="shared" si="1"/>
        <v>22.709398382942013</v>
      </c>
    </row>
    <row r="53" spans="1:10" x14ac:dyDescent="0.25">
      <c r="A53" s="108" t="s">
        <v>25</v>
      </c>
      <c r="B53" s="118">
        <v>283.00580000000002</v>
      </c>
      <c r="C53" s="109">
        <v>91.160399999999996</v>
      </c>
      <c r="D53" s="131"/>
      <c r="E53" s="131"/>
      <c r="F53" s="131"/>
      <c r="G53" s="119">
        <v>91.179599999999994</v>
      </c>
      <c r="H53" s="119">
        <v>91.179599999999994</v>
      </c>
      <c r="I53" s="119">
        <v>91.241699999999994</v>
      </c>
      <c r="J53" s="123">
        <f t="shared" si="1"/>
        <v>32.240222638546626</v>
      </c>
    </row>
    <row r="54" spans="1:10" x14ac:dyDescent="0.25">
      <c r="A54" s="108" t="s">
        <v>30</v>
      </c>
      <c r="B54" s="118">
        <v>519.55250000000001</v>
      </c>
      <c r="C54" s="109">
        <v>94.146799999999999</v>
      </c>
      <c r="D54" s="131"/>
      <c r="E54" s="131"/>
      <c r="F54" s="131"/>
      <c r="G54" s="119">
        <v>94.089799999999997</v>
      </c>
      <c r="H54" s="119">
        <v>94.089799999999997</v>
      </c>
      <c r="I54" s="119">
        <v>94.089799999999997</v>
      </c>
      <c r="J54" s="123">
        <f t="shared" si="1"/>
        <v>18.109777164001713</v>
      </c>
    </row>
    <row r="55" spans="1:10" x14ac:dyDescent="0.25">
      <c r="A55" s="108" t="s">
        <v>9</v>
      </c>
      <c r="B55" s="118">
        <v>469.01069999999999</v>
      </c>
      <c r="C55" s="109">
        <v>115.9002</v>
      </c>
      <c r="D55" s="131"/>
      <c r="E55" s="131"/>
      <c r="F55" s="131"/>
      <c r="G55" s="119">
        <v>116.13079999999999</v>
      </c>
      <c r="H55" s="119">
        <v>116.07339999999999</v>
      </c>
      <c r="I55" s="119">
        <v>116.07339999999999</v>
      </c>
      <c r="J55" s="123">
        <f t="shared" si="1"/>
        <v>24.74856117355105</v>
      </c>
    </row>
    <row r="56" spans="1:10" x14ac:dyDescent="0.25">
      <c r="A56" s="108" t="s">
        <v>44</v>
      </c>
      <c r="B56" s="118">
        <v>722.36450000000002</v>
      </c>
      <c r="C56" s="109">
        <v>315.72770000000003</v>
      </c>
      <c r="D56" s="131"/>
      <c r="E56" s="131"/>
      <c r="F56" s="131"/>
      <c r="G56" s="119">
        <v>316.29199999999997</v>
      </c>
      <c r="H56" s="119">
        <v>316.29199999999997</v>
      </c>
      <c r="I56" s="119">
        <v>316.29199999999997</v>
      </c>
      <c r="J56" s="123">
        <f t="shared" si="1"/>
        <v>43.785651149800408</v>
      </c>
    </row>
    <row r="57" spans="1:10" x14ac:dyDescent="0.25">
      <c r="A57" s="108" t="s">
        <v>31</v>
      </c>
      <c r="B57" s="118">
        <v>583.13800000000003</v>
      </c>
      <c r="C57" s="109">
        <v>256.25400000000002</v>
      </c>
      <c r="D57" s="131"/>
      <c r="E57" s="131"/>
      <c r="F57" s="131"/>
      <c r="G57" s="119">
        <v>256.25720000000001</v>
      </c>
      <c r="H57" s="119">
        <v>256.25720000000001</v>
      </c>
      <c r="I57" s="119">
        <v>256.25720000000001</v>
      </c>
      <c r="J57" s="123">
        <f t="shared" si="1"/>
        <v>43.944520850982101</v>
      </c>
    </row>
    <row r="58" spans="1:10" x14ac:dyDescent="0.25">
      <c r="A58" s="108" t="s">
        <v>43</v>
      </c>
      <c r="B58" s="118">
        <v>469.61290000000002</v>
      </c>
      <c r="C58" s="109">
        <v>112.8959</v>
      </c>
      <c r="D58" s="131"/>
      <c r="E58" s="131"/>
      <c r="F58" s="131"/>
      <c r="G58" s="119">
        <v>112.8959</v>
      </c>
      <c r="H58" s="119">
        <v>112.8959</v>
      </c>
      <c r="I58" s="119">
        <v>112.8959</v>
      </c>
      <c r="J58" s="123">
        <f t="shared" si="1"/>
        <v>24.04020417667402</v>
      </c>
    </row>
    <row r="59" spans="1:10" x14ac:dyDescent="0.25">
      <c r="A59" s="108" t="s">
        <v>74</v>
      </c>
      <c r="B59" s="118">
        <v>387.32560000000001</v>
      </c>
      <c r="C59" s="109">
        <v>108.054</v>
      </c>
      <c r="D59" s="131"/>
      <c r="E59" s="131"/>
      <c r="F59" s="131"/>
      <c r="G59" s="119">
        <v>109.9081</v>
      </c>
      <c r="H59" s="119">
        <v>109.9081</v>
      </c>
      <c r="I59" s="119">
        <v>109.9081</v>
      </c>
      <c r="J59" s="123">
        <f t="shared" si="1"/>
        <v>28.376151744165632</v>
      </c>
    </row>
    <row r="60" spans="1:10" x14ac:dyDescent="0.25">
      <c r="A60" s="108" t="s">
        <v>68</v>
      </c>
      <c r="B60" s="118">
        <v>406.53800000000001</v>
      </c>
      <c r="C60" s="109">
        <v>163.74109999999999</v>
      </c>
      <c r="D60" s="131"/>
      <c r="E60" s="131"/>
      <c r="F60" s="131"/>
      <c r="G60" s="119">
        <v>163.5643</v>
      </c>
      <c r="H60" s="119">
        <v>163.5643</v>
      </c>
      <c r="I60" s="119">
        <v>163.5643</v>
      </c>
      <c r="J60" s="123">
        <f t="shared" si="1"/>
        <v>40.233459110833422</v>
      </c>
    </row>
    <row r="61" spans="1:10" x14ac:dyDescent="0.25">
      <c r="A61" s="108" t="s">
        <v>15</v>
      </c>
      <c r="B61" s="118">
        <v>415.67880000000002</v>
      </c>
      <c r="C61" s="109">
        <v>49.8705</v>
      </c>
      <c r="D61" s="131"/>
      <c r="E61" s="131"/>
      <c r="F61" s="131"/>
      <c r="G61" s="119">
        <v>49.8705</v>
      </c>
      <c r="H61" s="119">
        <v>49.395200000000003</v>
      </c>
      <c r="I61" s="119">
        <v>49.395200000000003</v>
      </c>
      <c r="J61" s="123">
        <f t="shared" si="1"/>
        <v>11.883021217343776</v>
      </c>
    </row>
    <row r="62" spans="1:10" x14ac:dyDescent="0.25">
      <c r="A62" s="108" t="s">
        <v>67</v>
      </c>
      <c r="B62" s="118">
        <v>310.18079999999998</v>
      </c>
      <c r="C62" s="109">
        <v>66.6434</v>
      </c>
      <c r="D62" s="131"/>
      <c r="E62" s="131"/>
      <c r="F62" s="131"/>
      <c r="G62" s="119">
        <v>67.099800000000002</v>
      </c>
      <c r="H62" s="119">
        <v>67.099800000000002</v>
      </c>
      <c r="I62" s="119">
        <v>67.099800000000002</v>
      </c>
      <c r="J62" s="123">
        <f t="shared" si="1"/>
        <v>21.632480153510471</v>
      </c>
    </row>
    <row r="63" spans="1:10" x14ac:dyDescent="0.25">
      <c r="A63" s="108" t="s">
        <v>10</v>
      </c>
      <c r="B63" s="118">
        <v>607.85770000000002</v>
      </c>
      <c r="C63" s="109">
        <v>143.6942</v>
      </c>
      <c r="D63" s="131"/>
      <c r="E63" s="131"/>
      <c r="F63" s="131"/>
      <c r="G63" s="119">
        <v>143.6412</v>
      </c>
      <c r="H63" s="119">
        <v>143.6412</v>
      </c>
      <c r="I63" s="119">
        <v>150.79220000000001</v>
      </c>
      <c r="J63" s="123">
        <f t="shared" si="1"/>
        <v>24.807154700845281</v>
      </c>
    </row>
    <row r="64" spans="1:10" x14ac:dyDescent="0.25">
      <c r="A64" s="108" t="s">
        <v>70</v>
      </c>
      <c r="B64" s="118">
        <v>417.30130000000003</v>
      </c>
      <c r="C64" s="109">
        <v>170.3424</v>
      </c>
      <c r="D64" s="131"/>
      <c r="E64" s="131"/>
      <c r="F64" s="131"/>
      <c r="G64" s="119">
        <v>170.3424</v>
      </c>
      <c r="H64" s="119">
        <v>170.3424</v>
      </c>
      <c r="I64" s="119">
        <v>170.3424</v>
      </c>
      <c r="J64" s="123">
        <f t="shared" si="1"/>
        <v>40.820002238190959</v>
      </c>
    </row>
    <row r="65" spans="1:10" x14ac:dyDescent="0.25">
      <c r="A65" s="108" t="s">
        <v>8</v>
      </c>
      <c r="B65" s="118">
        <v>441.851</v>
      </c>
      <c r="C65" s="109">
        <v>100.4045</v>
      </c>
      <c r="D65" s="131"/>
      <c r="E65" s="131"/>
      <c r="F65" s="131"/>
      <c r="G65" s="119">
        <v>100.9847</v>
      </c>
      <c r="H65" s="119">
        <v>100.9847</v>
      </c>
      <c r="I65" s="119">
        <v>100.9847</v>
      </c>
      <c r="J65" s="123">
        <f t="shared" si="1"/>
        <v>22.854921681743395</v>
      </c>
    </row>
    <row r="66" spans="1:10" x14ac:dyDescent="0.25">
      <c r="A66" s="108" t="s">
        <v>66</v>
      </c>
      <c r="B66" s="118">
        <v>997.33839999999998</v>
      </c>
      <c r="C66" s="109">
        <v>525.43330000000003</v>
      </c>
      <c r="D66" s="131"/>
      <c r="E66" s="131"/>
      <c r="F66" s="131"/>
      <c r="G66" s="119">
        <v>525.20460000000003</v>
      </c>
      <c r="H66" s="119">
        <v>525.20460000000003</v>
      </c>
      <c r="I66" s="119">
        <v>524.92529999999999</v>
      </c>
      <c r="J66" s="123">
        <f t="shared" si="1"/>
        <v>52.632616973336233</v>
      </c>
    </row>
    <row r="67" spans="1:10" x14ac:dyDescent="0.25">
      <c r="A67" s="108" t="s">
        <v>4</v>
      </c>
      <c r="B67" s="118">
        <v>237.7406</v>
      </c>
      <c r="C67" s="109">
        <v>33.330100000000002</v>
      </c>
      <c r="D67" s="131"/>
      <c r="E67" s="131"/>
      <c r="F67" s="131"/>
      <c r="G67" s="119">
        <v>33.330100000000002</v>
      </c>
      <c r="H67" s="119">
        <v>33.330100000000002</v>
      </c>
      <c r="I67" s="119">
        <v>33.330100000000002</v>
      </c>
      <c r="J67" s="123">
        <f t="shared" si="1"/>
        <v>14.019523800310086</v>
      </c>
    </row>
    <row r="68" spans="1:10" s="106" customFormat="1" ht="33" customHeight="1" x14ac:dyDescent="0.25">
      <c r="A68" s="110"/>
      <c r="B68" s="111">
        <f>SUM(B4:B67)</f>
        <v>75391.974399999977</v>
      </c>
      <c r="C68" s="111">
        <f>SUM(C4:C67)</f>
        <v>23644.669400000006</v>
      </c>
      <c r="D68" s="132">
        <f t="shared" ref="D68:I68" si="2">SUM(D4:D67)</f>
        <v>0</v>
      </c>
      <c r="E68" s="132">
        <f t="shared" si="2"/>
        <v>0</v>
      </c>
      <c r="F68" s="132">
        <f t="shared" si="2"/>
        <v>0</v>
      </c>
      <c r="G68" s="111">
        <f t="shared" si="2"/>
        <v>23721.412100000012</v>
      </c>
      <c r="H68" s="111">
        <f t="shared" si="2"/>
        <v>23733.742500000008</v>
      </c>
      <c r="I68" s="111">
        <f t="shared" si="2"/>
        <v>23746.562600000008</v>
      </c>
      <c r="J68" s="128">
        <f t="shared" si="1"/>
        <v>31.497467454573009</v>
      </c>
    </row>
    <row r="70" spans="1:10" x14ac:dyDescent="0.25">
      <c r="A70" s="133" t="s">
        <v>91</v>
      </c>
    </row>
    <row r="71" spans="1:10" x14ac:dyDescent="0.25">
      <c r="A71" s="107" t="s">
        <v>89</v>
      </c>
    </row>
    <row r="74" spans="1:10" ht="21" customHeight="1" x14ac:dyDescent="0.25">
      <c r="A74" s="195" t="s">
        <v>112</v>
      </c>
      <c r="B74" s="195"/>
      <c r="C74" s="195"/>
      <c r="D74" s="195"/>
      <c r="E74" s="195"/>
      <c r="F74" s="195"/>
      <c r="G74" s="195"/>
      <c r="H74" s="195"/>
      <c r="I74" s="195"/>
      <c r="J74" s="196"/>
    </row>
    <row r="75" spans="1:10" ht="25.5" x14ac:dyDescent="0.25">
      <c r="A75" s="200"/>
      <c r="B75" s="139" t="s">
        <v>96</v>
      </c>
      <c r="C75" s="202" t="s">
        <v>95</v>
      </c>
      <c r="D75" s="201"/>
      <c r="E75" s="201"/>
      <c r="F75" s="201"/>
      <c r="G75" s="201"/>
      <c r="H75" s="201"/>
      <c r="I75" s="201"/>
      <c r="J75" s="140" t="s">
        <v>87</v>
      </c>
    </row>
    <row r="76" spans="1:10" x14ac:dyDescent="0.25">
      <c r="A76" s="201"/>
      <c r="B76" s="141">
        <v>2014</v>
      </c>
      <c r="C76" s="142">
        <v>2008</v>
      </c>
      <c r="D76" s="143">
        <v>2009</v>
      </c>
      <c r="E76" s="143">
        <v>2010</v>
      </c>
      <c r="F76" s="143">
        <v>2011</v>
      </c>
      <c r="G76" s="142">
        <v>2012</v>
      </c>
      <c r="H76" s="142">
        <v>2013</v>
      </c>
      <c r="I76" s="142">
        <v>2014</v>
      </c>
      <c r="J76" s="144">
        <v>2014</v>
      </c>
    </row>
    <row r="77" spans="1:10" x14ac:dyDescent="0.25">
      <c r="A77" s="104" t="s">
        <v>93</v>
      </c>
      <c r="B77" s="145">
        <v>7886779</v>
      </c>
      <c r="C77" s="105">
        <v>2653033</v>
      </c>
      <c r="D77" s="146">
        <v>2655212</v>
      </c>
      <c r="E77" s="146">
        <v>2657376</v>
      </c>
      <c r="F77" s="146">
        <v>2659837</v>
      </c>
      <c r="G77" s="105">
        <v>2661889</v>
      </c>
      <c r="H77" s="105">
        <v>2663731</v>
      </c>
      <c r="I77" s="105">
        <v>2666376</v>
      </c>
      <c r="J77" s="147">
        <f t="shared" ref="J77:J79" si="3">I77/B77*100</f>
        <v>33.808174414421913</v>
      </c>
    </row>
    <row r="78" spans="1:10" x14ac:dyDescent="0.25">
      <c r="A78" s="104" t="s">
        <v>94</v>
      </c>
      <c r="B78" s="145">
        <v>679574</v>
      </c>
      <c r="C78" s="105">
        <v>206465</v>
      </c>
      <c r="D78" s="146">
        <v>206601</v>
      </c>
      <c r="E78" s="146">
        <v>206723</v>
      </c>
      <c r="F78" s="146">
        <v>206842</v>
      </c>
      <c r="G78" s="105">
        <v>206977</v>
      </c>
      <c r="H78" s="105">
        <v>207160</v>
      </c>
      <c r="I78" s="105">
        <v>207230</v>
      </c>
      <c r="J78" s="147">
        <f t="shared" si="3"/>
        <v>30.494103659056996</v>
      </c>
    </row>
    <row r="79" spans="1:10" x14ac:dyDescent="0.25">
      <c r="A79" s="148" t="s">
        <v>92</v>
      </c>
      <c r="B79" s="149">
        <v>75391.974399999977</v>
      </c>
      <c r="C79" s="150">
        <v>23644.669400000006</v>
      </c>
      <c r="D79" s="150">
        <v>0</v>
      </c>
      <c r="E79" s="150">
        <v>0</v>
      </c>
      <c r="F79" s="150">
        <v>0</v>
      </c>
      <c r="G79" s="150">
        <v>23721.412100000012</v>
      </c>
      <c r="H79" s="150">
        <v>23733.742500000008</v>
      </c>
      <c r="I79" s="150">
        <v>23746.562600000008</v>
      </c>
      <c r="J79" s="147">
        <f t="shared" si="3"/>
        <v>31.497467454573009</v>
      </c>
    </row>
    <row r="81" spans="1:4" x14ac:dyDescent="0.25">
      <c r="A81" s="107" t="s">
        <v>90</v>
      </c>
    </row>
    <row r="83" spans="1:4" ht="21" customHeight="1" x14ac:dyDescent="0.25">
      <c r="A83" s="159" t="s">
        <v>112</v>
      </c>
      <c r="B83" s="160"/>
      <c r="C83" s="160"/>
      <c r="D83" s="194"/>
    </row>
    <row r="84" spans="1:4" ht="25.5" x14ac:dyDescent="0.25">
      <c r="A84" s="104" t="s">
        <v>97</v>
      </c>
      <c r="B84" s="139" t="s">
        <v>96</v>
      </c>
      <c r="C84" s="151" t="s">
        <v>95</v>
      </c>
      <c r="D84" s="140" t="s">
        <v>87</v>
      </c>
    </row>
    <row r="85" spans="1:4" x14ac:dyDescent="0.25">
      <c r="A85" s="104" t="s">
        <v>93</v>
      </c>
      <c r="B85" s="145">
        <v>7886779</v>
      </c>
      <c r="C85" s="105">
        <v>2666376</v>
      </c>
      <c r="D85" s="152">
        <f>C85/B85*100</f>
        <v>33.808174414421913</v>
      </c>
    </row>
    <row r="86" spans="1:4" x14ac:dyDescent="0.25">
      <c r="A86" s="104" t="s">
        <v>94</v>
      </c>
      <c r="B86" s="145">
        <v>679574</v>
      </c>
      <c r="C86" s="105">
        <v>207230</v>
      </c>
      <c r="D86" s="152">
        <f t="shared" ref="D86:D87" si="4">C86/B86*100</f>
        <v>30.494103659056996</v>
      </c>
    </row>
    <row r="87" spans="1:4" x14ac:dyDescent="0.25">
      <c r="A87" s="148" t="s">
        <v>92</v>
      </c>
      <c r="B87" s="149">
        <v>75391.974399999977</v>
      </c>
      <c r="C87" s="150">
        <v>23746.562600000008</v>
      </c>
      <c r="D87" s="152">
        <f t="shared" si="4"/>
        <v>31.497467454573009</v>
      </c>
    </row>
    <row r="88" spans="1:4" x14ac:dyDescent="0.25">
      <c r="A88" s="153"/>
      <c r="B88" s="154"/>
      <c r="C88" s="153"/>
      <c r="D88" s="153"/>
    </row>
    <row r="90" spans="1:4" x14ac:dyDescent="0.25">
      <c r="A90" s="159" t="s">
        <v>113</v>
      </c>
      <c r="B90" s="194"/>
    </row>
    <row r="91" spans="1:4" x14ac:dyDescent="0.25">
      <c r="A91" s="104" t="s">
        <v>94</v>
      </c>
      <c r="B91" s="105">
        <v>207230</v>
      </c>
      <c r="C91" s="158">
        <v>23746.562600000008</v>
      </c>
      <c r="D91" s="157">
        <f t="shared" ref="D91" si="5">C91/B91*100</f>
        <v>11.459037108526763</v>
      </c>
    </row>
    <row r="92" spans="1:4" x14ac:dyDescent="0.25">
      <c r="A92" s="148" t="s">
        <v>92</v>
      </c>
      <c r="B92" s="150">
        <v>23746.562600000008</v>
      </c>
    </row>
    <row r="95" spans="1:4" ht="30.75" customHeight="1" x14ac:dyDescent="0.25">
      <c r="B95" s="155" t="s">
        <v>86</v>
      </c>
      <c r="C95" s="155" t="s">
        <v>95</v>
      </c>
    </row>
    <row r="96" spans="1:4" x14ac:dyDescent="0.25">
      <c r="A96" s="137" t="s">
        <v>93</v>
      </c>
      <c r="B96" s="138">
        <v>7886779</v>
      </c>
      <c r="C96" s="156">
        <v>2666376</v>
      </c>
    </row>
    <row r="97" spans="1:3" x14ac:dyDescent="0.25">
      <c r="A97" s="136" t="s">
        <v>98</v>
      </c>
      <c r="B97" s="134">
        <v>49615</v>
      </c>
      <c r="C97" s="135">
        <v>5165</v>
      </c>
    </row>
    <row r="98" spans="1:3" x14ac:dyDescent="0.25">
      <c r="A98" s="136" t="s">
        <v>99</v>
      </c>
      <c r="B98" s="134">
        <v>1101584</v>
      </c>
      <c r="C98" s="135">
        <v>306435</v>
      </c>
    </row>
    <row r="99" spans="1:3" x14ac:dyDescent="0.25">
      <c r="A99" s="136" t="s">
        <v>100</v>
      </c>
      <c r="B99" s="134">
        <v>1005696</v>
      </c>
      <c r="C99" s="135">
        <v>378556</v>
      </c>
    </row>
    <row r="100" spans="1:3" x14ac:dyDescent="0.25">
      <c r="A100" s="136" t="s">
        <v>101</v>
      </c>
      <c r="B100" s="134">
        <v>756087</v>
      </c>
      <c r="C100" s="135">
        <v>300420</v>
      </c>
    </row>
    <row r="101" spans="1:3" x14ac:dyDescent="0.25">
      <c r="A101" s="136" t="s">
        <v>102</v>
      </c>
      <c r="B101" s="134">
        <v>331426</v>
      </c>
      <c r="C101" s="135">
        <v>144167</v>
      </c>
    </row>
    <row r="102" spans="1:3" x14ac:dyDescent="0.25">
      <c r="A102" s="136" t="s">
        <v>103</v>
      </c>
      <c r="B102" s="134">
        <v>533457</v>
      </c>
      <c r="C102" s="135">
        <v>162371</v>
      </c>
    </row>
    <row r="103" spans="1:3" x14ac:dyDescent="0.25">
      <c r="A103" s="136" t="s">
        <v>104</v>
      </c>
      <c r="B103" s="134">
        <v>316342</v>
      </c>
      <c r="C103" s="135">
        <v>140893</v>
      </c>
    </row>
    <row r="104" spans="1:3" x14ac:dyDescent="0.25">
      <c r="A104" s="136" t="s">
        <v>105</v>
      </c>
      <c r="B104" s="134">
        <v>475888</v>
      </c>
      <c r="C104" s="135">
        <v>148017</v>
      </c>
    </row>
    <row r="105" spans="1:3" x14ac:dyDescent="0.25">
      <c r="A105" s="136" t="s">
        <v>106</v>
      </c>
      <c r="B105" s="134">
        <v>451895</v>
      </c>
      <c r="C105" s="135">
        <v>134324</v>
      </c>
    </row>
    <row r="106" spans="1:3" x14ac:dyDescent="0.25">
      <c r="A106" s="137" t="s">
        <v>107</v>
      </c>
      <c r="B106" s="138">
        <v>679574</v>
      </c>
      <c r="C106" s="156">
        <v>207230</v>
      </c>
    </row>
    <row r="107" spans="1:3" x14ac:dyDescent="0.25">
      <c r="A107" s="136" t="s">
        <v>108</v>
      </c>
      <c r="B107" s="134">
        <v>719522</v>
      </c>
      <c r="C107" s="135">
        <v>202004</v>
      </c>
    </row>
    <row r="108" spans="1:3" x14ac:dyDescent="0.25">
      <c r="A108" s="136" t="s">
        <v>109</v>
      </c>
      <c r="B108" s="134">
        <v>526677</v>
      </c>
      <c r="C108" s="135">
        <v>185168</v>
      </c>
    </row>
    <row r="109" spans="1:3" x14ac:dyDescent="0.25">
      <c r="A109" s="136" t="s">
        <v>110</v>
      </c>
      <c r="B109" s="134">
        <v>396303</v>
      </c>
      <c r="C109" s="135">
        <v>157701</v>
      </c>
    </row>
    <row r="110" spans="1:3" x14ac:dyDescent="0.25">
      <c r="A110" s="136" t="s">
        <v>111</v>
      </c>
      <c r="B110" s="134">
        <v>542715</v>
      </c>
      <c r="C110" s="135">
        <v>193926</v>
      </c>
    </row>
    <row r="112" spans="1:3" x14ac:dyDescent="0.25">
      <c r="A112" s="136" t="s">
        <v>99</v>
      </c>
      <c r="B112" s="134">
        <v>1101584</v>
      </c>
    </row>
    <row r="113" spans="1:2" x14ac:dyDescent="0.25">
      <c r="A113" s="136" t="s">
        <v>100</v>
      </c>
      <c r="B113" s="134">
        <v>1005696</v>
      </c>
    </row>
    <row r="114" spans="1:2" x14ac:dyDescent="0.25">
      <c r="A114" s="136" t="s">
        <v>101</v>
      </c>
      <c r="B114" s="134">
        <v>756087</v>
      </c>
    </row>
    <row r="115" spans="1:2" x14ac:dyDescent="0.25">
      <c r="A115" s="136" t="s">
        <v>108</v>
      </c>
      <c r="B115" s="134">
        <v>719522</v>
      </c>
    </row>
    <row r="116" spans="1:2" x14ac:dyDescent="0.25">
      <c r="A116" s="137" t="s">
        <v>107</v>
      </c>
      <c r="B116" s="138">
        <v>679574</v>
      </c>
    </row>
    <row r="117" spans="1:2" x14ac:dyDescent="0.25">
      <c r="A117" s="136" t="s">
        <v>111</v>
      </c>
      <c r="B117" s="134">
        <v>542715</v>
      </c>
    </row>
    <row r="118" spans="1:2" x14ac:dyDescent="0.25">
      <c r="A118" s="136" t="s">
        <v>103</v>
      </c>
      <c r="B118" s="134">
        <v>533457</v>
      </c>
    </row>
    <row r="119" spans="1:2" x14ac:dyDescent="0.25">
      <c r="A119" s="136" t="s">
        <v>109</v>
      </c>
      <c r="B119" s="134">
        <v>526677</v>
      </c>
    </row>
    <row r="120" spans="1:2" x14ac:dyDescent="0.25">
      <c r="A120" s="136" t="s">
        <v>105</v>
      </c>
      <c r="B120" s="134">
        <v>475888</v>
      </c>
    </row>
    <row r="121" spans="1:2" x14ac:dyDescent="0.25">
      <c r="A121" s="136" t="s">
        <v>106</v>
      </c>
      <c r="B121" s="134">
        <v>451895</v>
      </c>
    </row>
    <row r="122" spans="1:2" x14ac:dyDescent="0.25">
      <c r="A122" s="136" t="s">
        <v>110</v>
      </c>
      <c r="B122" s="134">
        <v>396303</v>
      </c>
    </row>
    <row r="123" spans="1:2" x14ac:dyDescent="0.25">
      <c r="A123" s="136" t="s">
        <v>102</v>
      </c>
      <c r="B123" s="134">
        <v>331426</v>
      </c>
    </row>
    <row r="124" spans="1:2" x14ac:dyDescent="0.25">
      <c r="A124" s="136" t="s">
        <v>104</v>
      </c>
      <c r="B124" s="134">
        <v>316342</v>
      </c>
    </row>
    <row r="125" spans="1:2" x14ac:dyDescent="0.25">
      <c r="A125" s="136" t="s">
        <v>98</v>
      </c>
      <c r="B125" s="134">
        <v>49615</v>
      </c>
    </row>
    <row r="127" spans="1:2" x14ac:dyDescent="0.25">
      <c r="A127" s="136" t="s">
        <v>100</v>
      </c>
      <c r="B127" s="135">
        <v>378556</v>
      </c>
    </row>
    <row r="128" spans="1:2" x14ac:dyDescent="0.25">
      <c r="A128" s="136" t="s">
        <v>99</v>
      </c>
      <c r="B128" s="135">
        <v>306435</v>
      </c>
    </row>
    <row r="129" spans="1:2" x14ac:dyDescent="0.25">
      <c r="A129" s="136" t="s">
        <v>101</v>
      </c>
      <c r="B129" s="135">
        <v>300420</v>
      </c>
    </row>
    <row r="130" spans="1:2" x14ac:dyDescent="0.25">
      <c r="A130" s="137" t="s">
        <v>107</v>
      </c>
      <c r="B130" s="156">
        <v>207230</v>
      </c>
    </row>
    <row r="131" spans="1:2" x14ac:dyDescent="0.25">
      <c r="A131" s="136" t="s">
        <v>108</v>
      </c>
      <c r="B131" s="135">
        <v>202004</v>
      </c>
    </row>
    <row r="132" spans="1:2" x14ac:dyDescent="0.25">
      <c r="A132" s="136" t="s">
        <v>111</v>
      </c>
      <c r="B132" s="135">
        <v>193926</v>
      </c>
    </row>
    <row r="133" spans="1:2" x14ac:dyDescent="0.25">
      <c r="A133" s="136" t="s">
        <v>109</v>
      </c>
      <c r="B133" s="135">
        <v>185168</v>
      </c>
    </row>
    <row r="134" spans="1:2" x14ac:dyDescent="0.25">
      <c r="A134" s="136" t="s">
        <v>103</v>
      </c>
      <c r="B134" s="135">
        <v>162371</v>
      </c>
    </row>
    <row r="135" spans="1:2" x14ac:dyDescent="0.25">
      <c r="A135" s="136" t="s">
        <v>110</v>
      </c>
      <c r="B135" s="135">
        <v>157701</v>
      </c>
    </row>
    <row r="136" spans="1:2" x14ac:dyDescent="0.25">
      <c r="A136" s="136" t="s">
        <v>105</v>
      </c>
      <c r="B136" s="135">
        <v>148017</v>
      </c>
    </row>
    <row r="137" spans="1:2" x14ac:dyDescent="0.25">
      <c r="A137" s="136" t="s">
        <v>102</v>
      </c>
      <c r="B137" s="135">
        <v>144167</v>
      </c>
    </row>
    <row r="138" spans="1:2" x14ac:dyDescent="0.25">
      <c r="A138" s="136" t="s">
        <v>104</v>
      </c>
      <c r="B138" s="135">
        <v>140893</v>
      </c>
    </row>
    <row r="139" spans="1:2" x14ac:dyDescent="0.25">
      <c r="A139" s="136" t="s">
        <v>106</v>
      </c>
      <c r="B139" s="135">
        <v>134324</v>
      </c>
    </row>
    <row r="140" spans="1:2" x14ac:dyDescent="0.25">
      <c r="A140" s="136" t="s">
        <v>98</v>
      </c>
      <c r="B140" s="135">
        <v>5165</v>
      </c>
    </row>
  </sheetData>
  <sortState ref="B127:C140">
    <sortCondition descending="1" ref="B127"/>
  </sortState>
  <mergeCells count="6">
    <mergeCell ref="A90:B90"/>
    <mergeCell ref="A83:D83"/>
    <mergeCell ref="A74:J74"/>
    <mergeCell ref="A1:J1"/>
    <mergeCell ref="A75:A76"/>
    <mergeCell ref="C75:I7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="80" zoomScaleNormal="80" workbookViewId="0">
      <pane ySplit="3" topLeftCell="A44" activePane="bottomLeft" state="frozen"/>
      <selection pane="bottomLeft" activeCell="L74" sqref="L74"/>
    </sheetView>
  </sheetViews>
  <sheetFormatPr defaultRowHeight="15" x14ac:dyDescent="0.25"/>
  <cols>
    <col min="1" max="1" width="25.5703125" customWidth="1"/>
    <col min="2" max="2" width="8.140625" style="1" bestFit="1" customWidth="1"/>
    <col min="3" max="3" width="7.42578125" style="1" bestFit="1" customWidth="1"/>
    <col min="4" max="5" width="8.140625" style="1" bestFit="1" customWidth="1"/>
    <col min="6" max="6" width="8.140625" style="1" customWidth="1"/>
    <col min="7" max="7" width="8.140625" style="1" bestFit="1" customWidth="1"/>
  </cols>
  <sheetData>
    <row r="1" spans="1:13" x14ac:dyDescent="0.25">
      <c r="A1" s="208" t="s">
        <v>79</v>
      </c>
      <c r="B1" s="190" t="s">
        <v>54</v>
      </c>
      <c r="C1" s="191"/>
      <c r="D1" s="191"/>
      <c r="E1" s="191"/>
      <c r="F1" s="192"/>
      <c r="G1" s="193"/>
      <c r="H1" s="168" t="s">
        <v>55</v>
      </c>
      <c r="I1" s="169"/>
      <c r="J1" s="169"/>
      <c r="K1" s="169"/>
      <c r="L1" s="170"/>
      <c r="M1" s="203"/>
    </row>
    <row r="2" spans="1:13" x14ac:dyDescent="0.25">
      <c r="A2" s="209"/>
      <c r="B2" s="204" t="s">
        <v>57</v>
      </c>
      <c r="C2" s="179"/>
      <c r="D2" s="179"/>
      <c r="E2" s="179"/>
      <c r="F2" s="180"/>
      <c r="G2" s="205"/>
      <c r="H2" s="206" t="s">
        <v>57</v>
      </c>
      <c r="I2" s="172"/>
      <c r="J2" s="172"/>
      <c r="K2" s="172"/>
      <c r="L2" s="173"/>
      <c r="M2" s="207"/>
    </row>
    <row r="3" spans="1:13" x14ac:dyDescent="0.25">
      <c r="A3" s="209"/>
      <c r="B3" s="69">
        <v>2008</v>
      </c>
      <c r="C3" s="70">
        <v>2009</v>
      </c>
      <c r="D3" s="70">
        <v>2010</v>
      </c>
      <c r="E3" s="70">
        <v>2011</v>
      </c>
      <c r="F3" s="92">
        <v>2012</v>
      </c>
      <c r="G3" s="71">
        <v>2013</v>
      </c>
      <c r="H3" s="79">
        <v>2008</v>
      </c>
      <c r="I3" s="76">
        <v>2009</v>
      </c>
      <c r="J3" s="76">
        <v>2010</v>
      </c>
      <c r="K3" s="76">
        <v>2011</v>
      </c>
      <c r="L3" s="93">
        <v>2012</v>
      </c>
      <c r="M3" s="80">
        <v>2013</v>
      </c>
    </row>
    <row r="4" spans="1:13" x14ac:dyDescent="0.25">
      <c r="A4" s="3" t="s">
        <v>0</v>
      </c>
      <c r="B4" s="18"/>
      <c r="C4" s="19"/>
      <c r="D4" s="19"/>
      <c r="E4" s="19"/>
      <c r="F4" s="20"/>
      <c r="G4" s="24"/>
      <c r="H4" s="48"/>
      <c r="I4" s="44"/>
      <c r="J4" s="44"/>
      <c r="K4" s="44"/>
      <c r="L4" s="45"/>
      <c r="M4" s="49"/>
    </row>
    <row r="5" spans="1:13" x14ac:dyDescent="0.25">
      <c r="A5" s="54" t="s">
        <v>29</v>
      </c>
      <c r="B5" s="18">
        <v>0</v>
      </c>
      <c r="C5" s="19">
        <v>0</v>
      </c>
      <c r="D5" s="19">
        <v>0</v>
      </c>
      <c r="E5" s="19">
        <v>0</v>
      </c>
      <c r="F5" s="20">
        <v>0</v>
      </c>
      <c r="G5" s="24">
        <v>0</v>
      </c>
      <c r="H5" s="48">
        <v>0</v>
      </c>
      <c r="I5" s="44">
        <v>0</v>
      </c>
      <c r="J5" s="44">
        <v>0</v>
      </c>
      <c r="K5" s="44">
        <v>0</v>
      </c>
      <c r="L5" s="45">
        <v>0</v>
      </c>
      <c r="M5" s="49">
        <v>0</v>
      </c>
    </row>
    <row r="6" spans="1:13" x14ac:dyDescent="0.25">
      <c r="A6" s="54" t="s">
        <v>13</v>
      </c>
      <c r="B6" s="18">
        <v>0</v>
      </c>
      <c r="C6" s="19">
        <v>0</v>
      </c>
      <c r="D6" s="19">
        <v>0</v>
      </c>
      <c r="E6" s="19">
        <v>0</v>
      </c>
      <c r="F6" s="20">
        <v>0</v>
      </c>
      <c r="G6" s="24">
        <v>0</v>
      </c>
      <c r="H6" s="48">
        <v>0</v>
      </c>
      <c r="I6" s="44">
        <v>0</v>
      </c>
      <c r="J6" s="44">
        <v>0</v>
      </c>
      <c r="K6" s="44">
        <v>0</v>
      </c>
      <c r="L6" s="45">
        <v>0</v>
      </c>
      <c r="M6" s="49">
        <v>0</v>
      </c>
    </row>
    <row r="7" spans="1:13" x14ac:dyDescent="0.25">
      <c r="A7" s="54" t="s">
        <v>23</v>
      </c>
      <c r="B7" s="18">
        <v>0</v>
      </c>
      <c r="C7" s="19">
        <v>0</v>
      </c>
      <c r="D7" s="19">
        <v>0</v>
      </c>
      <c r="E7" s="19">
        <v>0</v>
      </c>
      <c r="F7" s="20">
        <v>0</v>
      </c>
      <c r="G7" s="24">
        <v>0</v>
      </c>
      <c r="H7" s="48">
        <v>0</v>
      </c>
      <c r="I7" s="44">
        <v>0</v>
      </c>
      <c r="J7" s="44">
        <v>0</v>
      </c>
      <c r="K7" s="44">
        <v>0</v>
      </c>
      <c r="L7" s="45">
        <v>0</v>
      </c>
      <c r="M7" s="49">
        <v>0</v>
      </c>
    </row>
    <row r="8" spans="1:13" x14ac:dyDescent="0.25">
      <c r="A8" s="54" t="s">
        <v>20</v>
      </c>
      <c r="B8" s="18">
        <v>4330</v>
      </c>
      <c r="C8" s="19">
        <v>0</v>
      </c>
      <c r="D8" s="19">
        <v>0</v>
      </c>
      <c r="E8" s="19">
        <v>0</v>
      </c>
      <c r="F8" s="20">
        <v>0</v>
      </c>
      <c r="G8" s="24">
        <v>0</v>
      </c>
      <c r="H8" s="48">
        <v>0</v>
      </c>
      <c r="I8" s="44">
        <v>0</v>
      </c>
      <c r="J8" s="44">
        <v>0</v>
      </c>
      <c r="K8" s="44">
        <v>0</v>
      </c>
      <c r="L8" s="45">
        <v>0</v>
      </c>
      <c r="M8" s="49">
        <v>0</v>
      </c>
    </row>
    <row r="9" spans="1:13" x14ac:dyDescent="0.25">
      <c r="A9" s="54" t="s">
        <v>14</v>
      </c>
      <c r="B9" s="18">
        <v>0</v>
      </c>
      <c r="C9" s="19">
        <v>0</v>
      </c>
      <c r="D9" s="19">
        <v>0</v>
      </c>
      <c r="E9" s="19">
        <v>0</v>
      </c>
      <c r="F9" s="20">
        <v>0</v>
      </c>
      <c r="G9" s="24">
        <v>0</v>
      </c>
      <c r="H9" s="48">
        <v>0</v>
      </c>
      <c r="I9" s="44">
        <v>0</v>
      </c>
      <c r="J9" s="44">
        <v>0</v>
      </c>
      <c r="K9" s="44">
        <v>0</v>
      </c>
      <c r="L9" s="45">
        <v>0</v>
      </c>
      <c r="M9" s="49">
        <v>0</v>
      </c>
    </row>
    <row r="10" spans="1:13" x14ac:dyDescent="0.25">
      <c r="A10" s="54" t="s">
        <v>52</v>
      </c>
      <c r="B10" s="18">
        <v>0</v>
      </c>
      <c r="C10" s="19">
        <v>0</v>
      </c>
      <c r="D10" s="19">
        <v>0</v>
      </c>
      <c r="E10" s="19">
        <v>0</v>
      </c>
      <c r="F10" s="20">
        <v>0</v>
      </c>
      <c r="G10" s="24">
        <v>0</v>
      </c>
      <c r="H10" s="48">
        <v>0</v>
      </c>
      <c r="I10" s="44">
        <v>0</v>
      </c>
      <c r="J10" s="44">
        <v>0</v>
      </c>
      <c r="K10" s="44">
        <v>0</v>
      </c>
      <c r="L10" s="45">
        <v>0</v>
      </c>
      <c r="M10" s="49">
        <v>0</v>
      </c>
    </row>
    <row r="11" spans="1:13" x14ac:dyDescent="0.25">
      <c r="A11" s="54" t="s">
        <v>28</v>
      </c>
      <c r="B11" s="18">
        <v>0</v>
      </c>
      <c r="C11" s="19">
        <v>0</v>
      </c>
      <c r="D11" s="19">
        <v>0</v>
      </c>
      <c r="E11" s="19">
        <v>0</v>
      </c>
      <c r="F11" s="20">
        <v>0</v>
      </c>
      <c r="G11" s="24">
        <v>0</v>
      </c>
      <c r="H11" s="48">
        <v>0</v>
      </c>
      <c r="I11" s="44">
        <v>0</v>
      </c>
      <c r="J11" s="44">
        <v>0</v>
      </c>
      <c r="K11" s="44">
        <v>0</v>
      </c>
      <c r="L11" s="45">
        <v>0</v>
      </c>
      <c r="M11" s="49">
        <v>0</v>
      </c>
    </row>
    <row r="12" spans="1:13" x14ac:dyDescent="0.25">
      <c r="A12" s="54" t="s">
        <v>38</v>
      </c>
      <c r="B12" s="18">
        <v>0</v>
      </c>
      <c r="C12" s="19">
        <v>0</v>
      </c>
      <c r="D12" s="19">
        <v>0</v>
      </c>
      <c r="E12" s="19">
        <v>0</v>
      </c>
      <c r="F12" s="20">
        <v>0</v>
      </c>
      <c r="G12" s="24">
        <v>0</v>
      </c>
      <c r="H12" s="48">
        <v>0</v>
      </c>
      <c r="I12" s="44">
        <v>0</v>
      </c>
      <c r="J12" s="44">
        <v>0</v>
      </c>
      <c r="K12" s="44">
        <v>0</v>
      </c>
      <c r="L12" s="45">
        <v>0</v>
      </c>
      <c r="M12" s="49">
        <v>0</v>
      </c>
    </row>
    <row r="13" spans="1:13" x14ac:dyDescent="0.25">
      <c r="A13" s="54" t="s">
        <v>39</v>
      </c>
      <c r="B13" s="18">
        <v>0</v>
      </c>
      <c r="C13" s="19">
        <v>0</v>
      </c>
      <c r="D13" s="19">
        <v>0</v>
      </c>
      <c r="E13" s="19">
        <v>0</v>
      </c>
      <c r="F13" s="20">
        <v>0</v>
      </c>
      <c r="G13" s="24">
        <v>0</v>
      </c>
      <c r="H13" s="48">
        <v>0</v>
      </c>
      <c r="I13" s="44">
        <v>0</v>
      </c>
      <c r="J13" s="44">
        <v>0</v>
      </c>
      <c r="K13" s="44">
        <v>0</v>
      </c>
      <c r="L13" s="45">
        <v>0</v>
      </c>
      <c r="M13" s="49">
        <v>0</v>
      </c>
    </row>
    <row r="14" spans="1:13" x14ac:dyDescent="0.25">
      <c r="A14" s="54" t="s">
        <v>27</v>
      </c>
      <c r="B14" s="18">
        <v>0</v>
      </c>
      <c r="C14" s="19">
        <v>0</v>
      </c>
      <c r="D14" s="19">
        <v>0</v>
      </c>
      <c r="E14" s="19">
        <v>0</v>
      </c>
      <c r="F14" s="20">
        <v>0</v>
      </c>
      <c r="G14" s="24">
        <v>0</v>
      </c>
      <c r="H14" s="48">
        <v>0</v>
      </c>
      <c r="I14" s="44">
        <v>0</v>
      </c>
      <c r="J14" s="44">
        <v>0</v>
      </c>
      <c r="K14" s="44">
        <v>0</v>
      </c>
      <c r="L14" s="45">
        <v>0</v>
      </c>
      <c r="M14" s="49">
        <v>0</v>
      </c>
    </row>
    <row r="15" spans="1:13" x14ac:dyDescent="0.25">
      <c r="A15" s="54" t="s">
        <v>49</v>
      </c>
      <c r="B15" s="18">
        <v>0</v>
      </c>
      <c r="C15" s="19">
        <v>0</v>
      </c>
      <c r="D15" s="19">
        <v>0</v>
      </c>
      <c r="E15" s="19">
        <v>0</v>
      </c>
      <c r="F15" s="20">
        <v>0</v>
      </c>
      <c r="G15" s="24">
        <v>0</v>
      </c>
      <c r="H15" s="48">
        <v>0</v>
      </c>
      <c r="I15" s="44">
        <v>0</v>
      </c>
      <c r="J15" s="44">
        <v>0</v>
      </c>
      <c r="K15" s="44">
        <v>0</v>
      </c>
      <c r="L15" s="45">
        <v>0</v>
      </c>
      <c r="M15" s="49">
        <v>0</v>
      </c>
    </row>
    <row r="16" spans="1:13" x14ac:dyDescent="0.25">
      <c r="A16" s="54" t="s">
        <v>18</v>
      </c>
      <c r="B16" s="18">
        <v>0</v>
      </c>
      <c r="C16" s="19">
        <v>0</v>
      </c>
      <c r="D16" s="19">
        <v>0</v>
      </c>
      <c r="E16" s="19">
        <v>0</v>
      </c>
      <c r="F16" s="20">
        <v>0</v>
      </c>
      <c r="G16" s="24">
        <v>0</v>
      </c>
      <c r="H16" s="48">
        <v>0</v>
      </c>
      <c r="I16" s="44">
        <v>0</v>
      </c>
      <c r="J16" s="44">
        <v>0</v>
      </c>
      <c r="K16" s="44">
        <v>0</v>
      </c>
      <c r="L16" s="45">
        <v>0</v>
      </c>
      <c r="M16" s="49">
        <v>0</v>
      </c>
    </row>
    <row r="17" spans="1:13" x14ac:dyDescent="0.25">
      <c r="A17" s="54" t="s">
        <v>50</v>
      </c>
      <c r="B17" s="18">
        <v>0</v>
      </c>
      <c r="C17" s="19">
        <v>0</v>
      </c>
      <c r="D17" s="19">
        <v>0</v>
      </c>
      <c r="E17" s="19">
        <v>0</v>
      </c>
      <c r="F17" s="20">
        <v>0</v>
      </c>
      <c r="G17" s="24">
        <v>0</v>
      </c>
      <c r="H17" s="48">
        <v>0</v>
      </c>
      <c r="I17" s="44">
        <v>0</v>
      </c>
      <c r="J17" s="44">
        <v>0</v>
      </c>
      <c r="K17" s="44">
        <v>0</v>
      </c>
      <c r="L17" s="45">
        <v>0</v>
      </c>
      <c r="M17" s="49">
        <v>0</v>
      </c>
    </row>
    <row r="18" spans="1:13" x14ac:dyDescent="0.25">
      <c r="A18" s="54" t="s">
        <v>15</v>
      </c>
      <c r="B18" s="18">
        <v>0</v>
      </c>
      <c r="C18" s="19">
        <v>0</v>
      </c>
      <c r="D18" s="19">
        <v>0</v>
      </c>
      <c r="E18" s="19">
        <v>0</v>
      </c>
      <c r="F18" s="20">
        <v>0</v>
      </c>
      <c r="G18" s="24">
        <v>0</v>
      </c>
      <c r="H18" s="48">
        <v>0</v>
      </c>
      <c r="I18" s="44">
        <v>0</v>
      </c>
      <c r="J18" s="44">
        <v>0</v>
      </c>
      <c r="K18" s="44">
        <v>0</v>
      </c>
      <c r="L18" s="45">
        <v>0</v>
      </c>
      <c r="M18" s="49">
        <v>0</v>
      </c>
    </row>
    <row r="19" spans="1:13" x14ac:dyDescent="0.25">
      <c r="A19" s="54" t="s">
        <v>7</v>
      </c>
      <c r="B19" s="18">
        <v>1090</v>
      </c>
      <c r="C19" s="19">
        <v>0</v>
      </c>
      <c r="D19" s="19">
        <v>0</v>
      </c>
      <c r="E19" s="19">
        <v>3780</v>
      </c>
      <c r="F19" s="20">
        <v>0</v>
      </c>
      <c r="G19" s="24">
        <v>0</v>
      </c>
      <c r="H19" s="48">
        <v>0</v>
      </c>
      <c r="I19" s="44">
        <v>0</v>
      </c>
      <c r="J19" s="44">
        <v>0</v>
      </c>
      <c r="K19" s="44">
        <v>0</v>
      </c>
      <c r="L19" s="45">
        <v>0</v>
      </c>
      <c r="M19" s="49">
        <v>0</v>
      </c>
    </row>
    <row r="20" spans="1:13" x14ac:dyDescent="0.25">
      <c r="A20" s="54" t="s">
        <v>68</v>
      </c>
      <c r="B20" s="18">
        <v>57410</v>
      </c>
      <c r="C20" s="19">
        <v>3560</v>
      </c>
      <c r="D20" s="19">
        <v>269040</v>
      </c>
      <c r="E20" s="19">
        <v>28140</v>
      </c>
      <c r="F20" s="20">
        <v>22360</v>
      </c>
      <c r="G20" s="24">
        <v>22799</v>
      </c>
      <c r="H20" s="48">
        <v>0</v>
      </c>
      <c r="I20" s="44">
        <v>0</v>
      </c>
      <c r="J20" s="44">
        <v>0</v>
      </c>
      <c r="K20" s="44">
        <v>0</v>
      </c>
      <c r="L20" s="45">
        <v>0</v>
      </c>
      <c r="M20" s="49">
        <v>0</v>
      </c>
    </row>
    <row r="21" spans="1:13" x14ac:dyDescent="0.25">
      <c r="A21" s="54" t="s">
        <v>22</v>
      </c>
      <c r="B21" s="18">
        <v>0</v>
      </c>
      <c r="C21" s="19">
        <v>0</v>
      </c>
      <c r="D21" s="19">
        <v>0</v>
      </c>
      <c r="E21" s="19">
        <v>0</v>
      </c>
      <c r="F21" s="20">
        <v>0</v>
      </c>
      <c r="G21" s="24">
        <v>0</v>
      </c>
      <c r="H21" s="48">
        <v>0</v>
      </c>
      <c r="I21" s="44">
        <v>0</v>
      </c>
      <c r="J21" s="44">
        <v>0</v>
      </c>
      <c r="K21" s="44">
        <v>0</v>
      </c>
      <c r="L21" s="45">
        <v>0</v>
      </c>
      <c r="M21" s="49">
        <v>0</v>
      </c>
    </row>
    <row r="22" spans="1:13" x14ac:dyDescent="0.25">
      <c r="A22" s="54" t="s">
        <v>47</v>
      </c>
      <c r="B22" s="18">
        <v>0</v>
      </c>
      <c r="C22" s="19">
        <v>0</v>
      </c>
      <c r="D22" s="19">
        <v>0</v>
      </c>
      <c r="E22" s="19">
        <v>0</v>
      </c>
      <c r="F22" s="20">
        <v>0</v>
      </c>
      <c r="G22" s="24">
        <v>0</v>
      </c>
      <c r="H22" s="48">
        <v>0</v>
      </c>
      <c r="I22" s="44">
        <v>0</v>
      </c>
      <c r="J22" s="44">
        <v>0</v>
      </c>
      <c r="K22" s="44">
        <v>0</v>
      </c>
      <c r="L22" s="45">
        <v>0</v>
      </c>
      <c r="M22" s="49">
        <v>0</v>
      </c>
    </row>
    <row r="23" spans="1:13" x14ac:dyDescent="0.25">
      <c r="A23" s="54" t="s">
        <v>66</v>
      </c>
      <c r="B23" s="18">
        <v>0</v>
      </c>
      <c r="C23" s="19">
        <v>0</v>
      </c>
      <c r="D23" s="19">
        <v>0</v>
      </c>
      <c r="E23" s="19">
        <v>0</v>
      </c>
      <c r="F23" s="20">
        <v>0</v>
      </c>
      <c r="G23" s="24">
        <v>0</v>
      </c>
      <c r="H23" s="48">
        <v>0</v>
      </c>
      <c r="I23" s="44">
        <v>0</v>
      </c>
      <c r="J23" s="44">
        <v>0</v>
      </c>
      <c r="K23" s="44">
        <v>0</v>
      </c>
      <c r="L23" s="45">
        <v>0</v>
      </c>
      <c r="M23" s="49">
        <v>0</v>
      </c>
    </row>
    <row r="24" spans="1:13" x14ac:dyDescent="0.25">
      <c r="A24" s="54" t="s">
        <v>36</v>
      </c>
      <c r="B24" s="18">
        <v>0</v>
      </c>
      <c r="C24" s="19">
        <v>0</v>
      </c>
      <c r="D24" s="19">
        <v>0</v>
      </c>
      <c r="E24" s="19">
        <v>0</v>
      </c>
      <c r="F24" s="20">
        <v>0</v>
      </c>
      <c r="G24" s="24">
        <v>0</v>
      </c>
      <c r="H24" s="48">
        <v>0</v>
      </c>
      <c r="I24" s="44">
        <v>0</v>
      </c>
      <c r="J24" s="44">
        <v>0</v>
      </c>
      <c r="K24" s="44">
        <v>0</v>
      </c>
      <c r="L24" s="45">
        <v>0</v>
      </c>
      <c r="M24" s="49">
        <v>0</v>
      </c>
    </row>
    <row r="25" spans="1:13" x14ac:dyDescent="0.25">
      <c r="A25" s="54" t="s">
        <v>40</v>
      </c>
      <c r="B25" s="18">
        <v>0</v>
      </c>
      <c r="C25" s="19">
        <v>0</v>
      </c>
      <c r="D25" s="19">
        <v>0</v>
      </c>
      <c r="E25" s="19">
        <v>0</v>
      </c>
      <c r="F25" s="20">
        <v>0</v>
      </c>
      <c r="G25" s="24">
        <v>0</v>
      </c>
      <c r="H25" s="48">
        <v>0</v>
      </c>
      <c r="I25" s="44">
        <v>0</v>
      </c>
      <c r="J25" s="44">
        <v>0</v>
      </c>
      <c r="K25" s="44">
        <v>0</v>
      </c>
      <c r="L25" s="45">
        <v>0</v>
      </c>
      <c r="M25" s="49">
        <v>0</v>
      </c>
    </row>
    <row r="26" spans="1:13" x14ac:dyDescent="0.25">
      <c r="A26" s="54" t="s">
        <v>30</v>
      </c>
      <c r="B26" s="18">
        <v>0</v>
      </c>
      <c r="C26" s="19">
        <v>0</v>
      </c>
      <c r="D26" s="19">
        <v>0</v>
      </c>
      <c r="E26" s="19">
        <v>0</v>
      </c>
      <c r="F26" s="20">
        <v>0</v>
      </c>
      <c r="G26" s="24">
        <v>0</v>
      </c>
      <c r="H26" s="48">
        <v>0</v>
      </c>
      <c r="I26" s="44">
        <v>0</v>
      </c>
      <c r="J26" s="44">
        <v>0</v>
      </c>
      <c r="K26" s="44">
        <v>0</v>
      </c>
      <c r="L26" s="45">
        <v>0</v>
      </c>
      <c r="M26" s="49">
        <v>0</v>
      </c>
    </row>
    <row r="27" spans="1:13" x14ac:dyDescent="0.25">
      <c r="A27" s="54" t="s">
        <v>25</v>
      </c>
      <c r="B27" s="18">
        <v>6310</v>
      </c>
      <c r="C27" s="19">
        <v>7670</v>
      </c>
      <c r="D27" s="19">
        <v>9960</v>
      </c>
      <c r="E27" s="19">
        <v>11090</v>
      </c>
      <c r="F27" s="20">
        <v>6600</v>
      </c>
      <c r="G27" s="24">
        <v>9470</v>
      </c>
      <c r="H27" s="48">
        <v>0</v>
      </c>
      <c r="I27" s="44">
        <v>0</v>
      </c>
      <c r="J27" s="44">
        <v>0</v>
      </c>
      <c r="K27" s="44">
        <v>0</v>
      </c>
      <c r="L27" s="45">
        <v>0</v>
      </c>
      <c r="M27" s="49">
        <v>0</v>
      </c>
    </row>
    <row r="28" spans="1:13" x14ac:dyDescent="0.25">
      <c r="A28" s="54" t="s">
        <v>2</v>
      </c>
      <c r="B28" s="18">
        <v>0</v>
      </c>
      <c r="C28" s="19">
        <v>0</v>
      </c>
      <c r="D28" s="19">
        <v>0</v>
      </c>
      <c r="E28" s="19">
        <v>0</v>
      </c>
      <c r="F28" s="20">
        <v>0</v>
      </c>
      <c r="G28" s="24">
        <v>0</v>
      </c>
      <c r="H28" s="48">
        <v>0</v>
      </c>
      <c r="I28" s="44">
        <v>0</v>
      </c>
      <c r="J28" s="44">
        <v>0</v>
      </c>
      <c r="K28" s="44">
        <v>0</v>
      </c>
      <c r="L28" s="45">
        <v>0</v>
      </c>
      <c r="M28" s="49">
        <v>0</v>
      </c>
    </row>
    <row r="29" spans="1:13" x14ac:dyDescent="0.25">
      <c r="A29" s="54" t="s">
        <v>41</v>
      </c>
      <c r="B29" s="18">
        <v>0</v>
      </c>
      <c r="C29" s="19">
        <v>0</v>
      </c>
      <c r="D29" s="19">
        <v>0</v>
      </c>
      <c r="E29" s="19">
        <v>0</v>
      </c>
      <c r="F29" s="20">
        <v>0</v>
      </c>
      <c r="G29" s="24">
        <v>0</v>
      </c>
      <c r="H29" s="48">
        <v>0</v>
      </c>
      <c r="I29" s="44">
        <v>0</v>
      </c>
      <c r="J29" s="44">
        <v>0</v>
      </c>
      <c r="K29" s="44">
        <v>0</v>
      </c>
      <c r="L29" s="45">
        <v>0</v>
      </c>
      <c r="M29" s="49">
        <v>0</v>
      </c>
    </row>
    <row r="30" spans="1:13" x14ac:dyDescent="0.25">
      <c r="A30" s="54" t="s">
        <v>16</v>
      </c>
      <c r="B30" s="18">
        <v>0</v>
      </c>
      <c r="C30" s="19">
        <v>0</v>
      </c>
      <c r="D30" s="19">
        <v>0</v>
      </c>
      <c r="E30" s="19">
        <v>0</v>
      </c>
      <c r="F30" s="20">
        <v>0</v>
      </c>
      <c r="G30" s="24">
        <v>0</v>
      </c>
      <c r="H30" s="48">
        <v>0</v>
      </c>
      <c r="I30" s="44">
        <v>0</v>
      </c>
      <c r="J30" s="44">
        <v>0</v>
      </c>
      <c r="K30" s="44">
        <v>0</v>
      </c>
      <c r="L30" s="45">
        <v>0</v>
      </c>
      <c r="M30" s="49">
        <v>0</v>
      </c>
    </row>
    <row r="31" spans="1:13" x14ac:dyDescent="0.25">
      <c r="A31" s="54" t="s">
        <v>6</v>
      </c>
      <c r="B31" s="18">
        <v>0</v>
      </c>
      <c r="C31" s="19">
        <v>0</v>
      </c>
      <c r="D31" s="19">
        <v>0</v>
      </c>
      <c r="E31" s="19">
        <v>0</v>
      </c>
      <c r="F31" s="20">
        <v>0</v>
      </c>
      <c r="G31" s="24">
        <v>0</v>
      </c>
      <c r="H31" s="48">
        <v>0</v>
      </c>
      <c r="I31" s="44">
        <v>0</v>
      </c>
      <c r="J31" s="44">
        <v>0</v>
      </c>
      <c r="K31" s="44">
        <v>0</v>
      </c>
      <c r="L31" s="45">
        <v>0</v>
      </c>
      <c r="M31" s="49">
        <v>0</v>
      </c>
    </row>
    <row r="32" spans="1:13" x14ac:dyDescent="0.25">
      <c r="A32" s="54" t="s">
        <v>35</v>
      </c>
      <c r="B32" s="18">
        <v>0</v>
      </c>
      <c r="C32" s="19">
        <v>0</v>
      </c>
      <c r="D32" s="19">
        <v>0</v>
      </c>
      <c r="E32" s="19">
        <v>0</v>
      </c>
      <c r="F32" s="20">
        <v>0</v>
      </c>
      <c r="G32" s="24">
        <v>0</v>
      </c>
      <c r="H32" s="48">
        <v>0</v>
      </c>
      <c r="I32" s="44">
        <v>0</v>
      </c>
      <c r="J32" s="44">
        <v>0</v>
      </c>
      <c r="K32" s="44">
        <v>0</v>
      </c>
      <c r="L32" s="45">
        <v>0</v>
      </c>
      <c r="M32" s="49">
        <v>0</v>
      </c>
    </row>
    <row r="33" spans="1:13" x14ac:dyDescent="0.25">
      <c r="A33" s="54" t="s">
        <v>71</v>
      </c>
      <c r="B33" s="18">
        <v>0</v>
      </c>
      <c r="C33" s="19">
        <v>0</v>
      </c>
      <c r="D33" s="19">
        <v>0</v>
      </c>
      <c r="E33" s="19">
        <v>0</v>
      </c>
      <c r="F33" s="20">
        <v>0</v>
      </c>
      <c r="G33" s="24">
        <v>0</v>
      </c>
      <c r="H33" s="48">
        <v>0</v>
      </c>
      <c r="I33" s="44">
        <v>0</v>
      </c>
      <c r="J33" s="44">
        <v>0</v>
      </c>
      <c r="K33" s="44">
        <v>0</v>
      </c>
      <c r="L33" s="45">
        <v>0</v>
      </c>
      <c r="M33" s="49">
        <v>0</v>
      </c>
    </row>
    <row r="34" spans="1:13" x14ac:dyDescent="0.25">
      <c r="A34" s="54" t="s">
        <v>8</v>
      </c>
      <c r="B34" s="18">
        <v>2800</v>
      </c>
      <c r="C34" s="19">
        <v>2800</v>
      </c>
      <c r="D34" s="19">
        <v>7160</v>
      </c>
      <c r="E34" s="19">
        <v>3510</v>
      </c>
      <c r="F34" s="20">
        <v>12560</v>
      </c>
      <c r="G34" s="24">
        <v>3188</v>
      </c>
      <c r="H34" s="48">
        <v>0</v>
      </c>
      <c r="I34" s="44">
        <v>0</v>
      </c>
      <c r="J34" s="44">
        <v>0</v>
      </c>
      <c r="K34" s="44">
        <v>0</v>
      </c>
      <c r="L34" s="45">
        <v>0</v>
      </c>
      <c r="M34" s="49">
        <v>0</v>
      </c>
    </row>
    <row r="35" spans="1:13" x14ac:dyDescent="0.25">
      <c r="A35" s="54" t="s">
        <v>46</v>
      </c>
      <c r="B35" s="18">
        <v>0</v>
      </c>
      <c r="C35" s="19">
        <v>0</v>
      </c>
      <c r="D35" s="19">
        <v>0</v>
      </c>
      <c r="E35" s="19">
        <v>0</v>
      </c>
      <c r="F35" s="20">
        <v>0</v>
      </c>
      <c r="G35" s="24">
        <v>0</v>
      </c>
      <c r="H35" s="48">
        <v>0</v>
      </c>
      <c r="I35" s="44">
        <v>0</v>
      </c>
      <c r="J35" s="44">
        <v>0</v>
      </c>
      <c r="K35" s="44">
        <v>0</v>
      </c>
      <c r="L35" s="45">
        <v>0</v>
      </c>
      <c r="M35" s="49">
        <v>0</v>
      </c>
    </row>
    <row r="36" spans="1:13" x14ac:dyDescent="0.25">
      <c r="A36" s="54" t="s">
        <v>12</v>
      </c>
      <c r="B36" s="18">
        <v>0</v>
      </c>
      <c r="C36" s="19">
        <v>0</v>
      </c>
      <c r="D36" s="19">
        <v>0</v>
      </c>
      <c r="E36" s="19">
        <v>0</v>
      </c>
      <c r="F36" s="20">
        <v>0</v>
      </c>
      <c r="G36" s="24">
        <v>0</v>
      </c>
      <c r="H36" s="48">
        <v>0</v>
      </c>
      <c r="I36" s="44">
        <v>0</v>
      </c>
      <c r="J36" s="44">
        <v>0</v>
      </c>
      <c r="K36" s="44">
        <v>0</v>
      </c>
      <c r="L36" s="45">
        <v>0</v>
      </c>
      <c r="M36" s="49">
        <v>0</v>
      </c>
    </row>
    <row r="37" spans="1:13" x14ac:dyDescent="0.25">
      <c r="A37" s="54" t="s">
        <v>69</v>
      </c>
      <c r="B37" s="18">
        <v>25360</v>
      </c>
      <c r="C37" s="19">
        <v>29970</v>
      </c>
      <c r="D37" s="19">
        <v>15320</v>
      </c>
      <c r="E37" s="19">
        <v>14600</v>
      </c>
      <c r="F37" s="20">
        <v>19900</v>
      </c>
      <c r="G37" s="24">
        <v>17975</v>
      </c>
      <c r="H37" s="48">
        <v>0</v>
      </c>
      <c r="I37" s="44">
        <v>35700</v>
      </c>
      <c r="J37" s="44">
        <v>0</v>
      </c>
      <c r="K37" s="44">
        <v>0</v>
      </c>
      <c r="L37" s="45">
        <v>0</v>
      </c>
      <c r="M37" s="49">
        <v>0</v>
      </c>
    </row>
    <row r="38" spans="1:13" x14ac:dyDescent="0.25">
      <c r="A38" s="54" t="s">
        <v>9</v>
      </c>
      <c r="B38" s="18">
        <v>0</v>
      </c>
      <c r="C38" s="19">
        <v>0</v>
      </c>
      <c r="D38" s="19">
        <v>0</v>
      </c>
      <c r="E38" s="19">
        <v>0</v>
      </c>
      <c r="F38" s="20">
        <v>0</v>
      </c>
      <c r="G38" s="24">
        <v>0</v>
      </c>
      <c r="H38" s="48">
        <v>0</v>
      </c>
      <c r="I38" s="44">
        <v>0</v>
      </c>
      <c r="J38" s="44">
        <v>0</v>
      </c>
      <c r="K38" s="44">
        <v>0</v>
      </c>
      <c r="L38" s="45">
        <v>0</v>
      </c>
      <c r="M38" s="49">
        <v>0</v>
      </c>
    </row>
    <row r="39" spans="1:13" x14ac:dyDescent="0.25">
      <c r="A39" s="54" t="s">
        <v>65</v>
      </c>
      <c r="B39" s="18">
        <v>0</v>
      </c>
      <c r="C39" s="19">
        <v>0</v>
      </c>
      <c r="D39" s="19">
        <v>0</v>
      </c>
      <c r="E39" s="19">
        <v>0</v>
      </c>
      <c r="F39" s="20">
        <v>0</v>
      </c>
      <c r="G39" s="24">
        <v>0</v>
      </c>
      <c r="H39" s="48">
        <v>0</v>
      </c>
      <c r="I39" s="44">
        <v>0</v>
      </c>
      <c r="J39" s="44">
        <v>0</v>
      </c>
      <c r="K39" s="44">
        <v>0</v>
      </c>
      <c r="L39" s="45">
        <v>0</v>
      </c>
      <c r="M39" s="49">
        <v>0</v>
      </c>
    </row>
    <row r="40" spans="1:13" x14ac:dyDescent="0.25">
      <c r="A40" s="54" t="s">
        <v>26</v>
      </c>
      <c r="B40" s="18">
        <v>0</v>
      </c>
      <c r="C40" s="19">
        <v>0</v>
      </c>
      <c r="D40" s="19">
        <v>0</v>
      </c>
      <c r="E40" s="19">
        <v>0</v>
      </c>
      <c r="F40" s="20">
        <v>0</v>
      </c>
      <c r="G40" s="24">
        <v>0</v>
      </c>
      <c r="H40" s="48">
        <v>0</v>
      </c>
      <c r="I40" s="44">
        <v>0</v>
      </c>
      <c r="J40" s="44">
        <v>0</v>
      </c>
      <c r="K40" s="44">
        <v>0</v>
      </c>
      <c r="L40" s="45">
        <v>0</v>
      </c>
      <c r="M40" s="49">
        <v>0</v>
      </c>
    </row>
    <row r="41" spans="1:13" x14ac:dyDescent="0.25">
      <c r="A41" s="54" t="s">
        <v>72</v>
      </c>
      <c r="B41" s="18">
        <v>0</v>
      </c>
      <c r="C41" s="19">
        <v>0</v>
      </c>
      <c r="D41" s="19">
        <v>0</v>
      </c>
      <c r="E41" s="19">
        <v>0</v>
      </c>
      <c r="F41" s="20">
        <v>0</v>
      </c>
      <c r="G41" s="24">
        <v>0</v>
      </c>
      <c r="H41" s="48">
        <v>0</v>
      </c>
      <c r="I41" s="44">
        <v>0</v>
      </c>
      <c r="J41" s="44">
        <v>0</v>
      </c>
      <c r="K41" s="44">
        <v>0</v>
      </c>
      <c r="L41" s="45">
        <v>0</v>
      </c>
      <c r="M41" s="49">
        <v>0</v>
      </c>
    </row>
    <row r="42" spans="1:13" x14ac:dyDescent="0.25">
      <c r="A42" s="54" t="s">
        <v>11</v>
      </c>
      <c r="B42" s="18">
        <v>0</v>
      </c>
      <c r="C42" s="19">
        <v>15110</v>
      </c>
      <c r="D42" s="19">
        <v>0</v>
      </c>
      <c r="E42" s="19">
        <v>0</v>
      </c>
      <c r="F42" s="20">
        <v>0</v>
      </c>
      <c r="G42" s="24">
        <v>0</v>
      </c>
      <c r="H42" s="48">
        <v>0</v>
      </c>
      <c r="I42" s="44">
        <v>0</v>
      </c>
      <c r="J42" s="44">
        <v>0</v>
      </c>
      <c r="K42" s="44">
        <v>0</v>
      </c>
      <c r="L42" s="45">
        <v>0</v>
      </c>
      <c r="M42" s="49">
        <v>0</v>
      </c>
    </row>
    <row r="43" spans="1:13" x14ac:dyDescent="0.25">
      <c r="A43" s="54" t="s">
        <v>73</v>
      </c>
      <c r="B43" s="18">
        <v>0</v>
      </c>
      <c r="C43" s="19">
        <v>0</v>
      </c>
      <c r="D43" s="19">
        <v>0</v>
      </c>
      <c r="E43" s="19">
        <v>0</v>
      </c>
      <c r="F43" s="20">
        <v>0</v>
      </c>
      <c r="G43" s="24">
        <v>0</v>
      </c>
      <c r="H43" s="48">
        <v>0</v>
      </c>
      <c r="I43" s="44">
        <v>0</v>
      </c>
      <c r="J43" s="44">
        <v>0</v>
      </c>
      <c r="K43" s="44">
        <v>0</v>
      </c>
      <c r="L43" s="45">
        <v>0</v>
      </c>
      <c r="M43" s="49">
        <v>0</v>
      </c>
    </row>
    <row r="44" spans="1:13" x14ac:dyDescent="0.25">
      <c r="A44" s="54" t="s">
        <v>42</v>
      </c>
      <c r="B44" s="18">
        <v>0</v>
      </c>
      <c r="C44" s="19">
        <v>0</v>
      </c>
      <c r="D44" s="19">
        <v>0</v>
      </c>
      <c r="E44" s="19">
        <v>0</v>
      </c>
      <c r="F44" s="20">
        <v>0</v>
      </c>
      <c r="G44" s="24">
        <v>0</v>
      </c>
      <c r="H44" s="48">
        <v>0</v>
      </c>
      <c r="I44" s="44">
        <v>0</v>
      </c>
      <c r="J44" s="44">
        <v>0</v>
      </c>
      <c r="K44" s="44">
        <v>0</v>
      </c>
      <c r="L44" s="45">
        <v>0</v>
      </c>
      <c r="M44" s="49">
        <v>0</v>
      </c>
    </row>
    <row r="45" spans="1:13" x14ac:dyDescent="0.25">
      <c r="A45" s="54" t="s">
        <v>37</v>
      </c>
      <c r="B45" s="18">
        <v>0</v>
      </c>
      <c r="C45" s="19">
        <v>0</v>
      </c>
      <c r="D45" s="19">
        <v>0</v>
      </c>
      <c r="E45" s="19">
        <v>0</v>
      </c>
      <c r="F45" s="20">
        <v>0</v>
      </c>
      <c r="G45" s="24">
        <v>0</v>
      </c>
      <c r="H45" s="48">
        <v>0</v>
      </c>
      <c r="I45" s="44">
        <v>0</v>
      </c>
      <c r="J45" s="44">
        <v>0</v>
      </c>
      <c r="K45" s="44">
        <v>0</v>
      </c>
      <c r="L45" s="45">
        <v>0</v>
      </c>
      <c r="M45" s="49">
        <v>0</v>
      </c>
    </row>
    <row r="46" spans="1:13" x14ac:dyDescent="0.25">
      <c r="A46" s="54" t="s">
        <v>48</v>
      </c>
      <c r="B46" s="18">
        <v>0</v>
      </c>
      <c r="C46" s="19">
        <v>0</v>
      </c>
      <c r="D46" s="19">
        <v>0</v>
      </c>
      <c r="E46" s="19">
        <v>0</v>
      </c>
      <c r="F46" s="20">
        <v>0</v>
      </c>
      <c r="G46" s="24">
        <v>0</v>
      </c>
      <c r="H46" s="48">
        <v>0</v>
      </c>
      <c r="I46" s="44">
        <v>0</v>
      </c>
      <c r="J46" s="44">
        <v>0</v>
      </c>
      <c r="K46" s="44">
        <v>0</v>
      </c>
      <c r="L46" s="45">
        <v>0</v>
      </c>
      <c r="M46" s="49">
        <v>0</v>
      </c>
    </row>
    <row r="47" spans="1:13" x14ac:dyDescent="0.25">
      <c r="A47" s="54" t="s">
        <v>51</v>
      </c>
      <c r="B47" s="18">
        <v>0</v>
      </c>
      <c r="C47" s="19">
        <v>0</v>
      </c>
      <c r="D47" s="19">
        <v>0</v>
      </c>
      <c r="E47" s="19">
        <v>0</v>
      </c>
      <c r="F47" s="20">
        <v>0</v>
      </c>
      <c r="G47" s="24">
        <v>0</v>
      </c>
      <c r="H47" s="48">
        <v>0</v>
      </c>
      <c r="I47" s="44">
        <v>0</v>
      </c>
      <c r="J47" s="44">
        <v>0</v>
      </c>
      <c r="K47" s="44">
        <v>0</v>
      </c>
      <c r="L47" s="45">
        <v>0</v>
      </c>
      <c r="M47" s="49">
        <v>0</v>
      </c>
    </row>
    <row r="48" spans="1:13" x14ac:dyDescent="0.25">
      <c r="A48" s="54" t="s">
        <v>43</v>
      </c>
      <c r="B48" s="18">
        <v>0</v>
      </c>
      <c r="C48" s="19">
        <v>0</v>
      </c>
      <c r="D48" s="19">
        <v>0</v>
      </c>
      <c r="E48" s="19">
        <v>0</v>
      </c>
      <c r="F48" s="20">
        <v>0</v>
      </c>
      <c r="G48" s="24">
        <v>0</v>
      </c>
      <c r="H48" s="48">
        <v>0</v>
      </c>
      <c r="I48" s="44">
        <v>0</v>
      </c>
      <c r="J48" s="44">
        <v>0</v>
      </c>
      <c r="K48" s="44">
        <v>0</v>
      </c>
      <c r="L48" s="45">
        <v>0</v>
      </c>
      <c r="M48" s="49">
        <v>0</v>
      </c>
    </row>
    <row r="49" spans="1:13" x14ac:dyDescent="0.25">
      <c r="A49" s="54" t="s">
        <v>33</v>
      </c>
      <c r="B49" s="18">
        <v>0</v>
      </c>
      <c r="C49" s="19">
        <v>0</v>
      </c>
      <c r="D49" s="19">
        <v>0</v>
      </c>
      <c r="E49" s="19">
        <v>0</v>
      </c>
      <c r="F49" s="20">
        <v>0</v>
      </c>
      <c r="G49" s="24">
        <v>0</v>
      </c>
      <c r="H49" s="48">
        <v>0</v>
      </c>
      <c r="I49" s="44">
        <v>0</v>
      </c>
      <c r="J49" s="44">
        <v>0</v>
      </c>
      <c r="K49" s="44">
        <v>0</v>
      </c>
      <c r="L49" s="45">
        <v>0</v>
      </c>
      <c r="M49" s="49">
        <v>0</v>
      </c>
    </row>
    <row r="50" spans="1:13" x14ac:dyDescent="0.25">
      <c r="A50" s="54" t="s">
        <v>10</v>
      </c>
      <c r="B50" s="18">
        <v>0</v>
      </c>
      <c r="C50" s="19">
        <v>0</v>
      </c>
      <c r="D50" s="19">
        <v>0</v>
      </c>
      <c r="E50" s="19">
        <v>0</v>
      </c>
      <c r="F50" s="20">
        <v>0</v>
      </c>
      <c r="G50" s="24">
        <v>0</v>
      </c>
      <c r="H50" s="48">
        <v>0</v>
      </c>
      <c r="I50" s="44">
        <v>0</v>
      </c>
      <c r="J50" s="44">
        <v>0</v>
      </c>
      <c r="K50" s="44">
        <v>0</v>
      </c>
      <c r="L50" s="45">
        <v>0</v>
      </c>
      <c r="M50" s="49">
        <v>0</v>
      </c>
    </row>
    <row r="51" spans="1:13" x14ac:dyDescent="0.25">
      <c r="A51" s="54" t="s">
        <v>34</v>
      </c>
      <c r="B51" s="18">
        <v>0</v>
      </c>
      <c r="C51" s="19">
        <v>0</v>
      </c>
      <c r="D51" s="19">
        <v>0</v>
      </c>
      <c r="E51" s="19">
        <v>0</v>
      </c>
      <c r="F51" s="20">
        <v>0</v>
      </c>
      <c r="G51" s="24">
        <v>0</v>
      </c>
      <c r="H51" s="48">
        <v>0</v>
      </c>
      <c r="I51" s="44">
        <v>0</v>
      </c>
      <c r="J51" s="44">
        <v>0</v>
      </c>
      <c r="K51" s="44">
        <v>0</v>
      </c>
      <c r="L51" s="45">
        <v>0</v>
      </c>
      <c r="M51" s="49">
        <v>0</v>
      </c>
    </row>
    <row r="52" spans="1:13" x14ac:dyDescent="0.25">
      <c r="A52" s="54" t="s">
        <v>21</v>
      </c>
      <c r="B52" s="18">
        <v>0</v>
      </c>
      <c r="C52" s="19">
        <v>0</v>
      </c>
      <c r="D52" s="19">
        <v>0</v>
      </c>
      <c r="E52" s="19">
        <v>0</v>
      </c>
      <c r="F52" s="20">
        <v>0</v>
      </c>
      <c r="G52" s="24">
        <v>0</v>
      </c>
      <c r="H52" s="48">
        <v>0</v>
      </c>
      <c r="I52" s="44">
        <v>0</v>
      </c>
      <c r="J52" s="44">
        <v>0</v>
      </c>
      <c r="K52" s="44">
        <v>0</v>
      </c>
      <c r="L52" s="45">
        <v>0</v>
      </c>
      <c r="M52" s="49">
        <v>0</v>
      </c>
    </row>
    <row r="53" spans="1:13" x14ac:dyDescent="0.25">
      <c r="A53" s="54" t="s">
        <v>5</v>
      </c>
      <c r="B53" s="18">
        <v>0</v>
      </c>
      <c r="C53" s="19">
        <v>0</v>
      </c>
      <c r="D53" s="19">
        <v>0</v>
      </c>
      <c r="E53" s="19">
        <v>0</v>
      </c>
      <c r="F53" s="20">
        <v>0</v>
      </c>
      <c r="G53" s="24">
        <v>0</v>
      </c>
      <c r="H53" s="48">
        <v>0</v>
      </c>
      <c r="I53" s="44">
        <v>0</v>
      </c>
      <c r="J53" s="44">
        <v>0</v>
      </c>
      <c r="K53" s="44">
        <v>0</v>
      </c>
      <c r="L53" s="45">
        <v>0</v>
      </c>
      <c r="M53" s="49">
        <v>0</v>
      </c>
    </row>
    <row r="54" spans="1:13" x14ac:dyDescent="0.25">
      <c r="A54" s="54" t="s">
        <v>74</v>
      </c>
      <c r="B54" s="18">
        <v>0</v>
      </c>
      <c r="C54" s="19">
        <v>0</v>
      </c>
      <c r="D54" s="19">
        <v>0</v>
      </c>
      <c r="E54" s="19">
        <v>0</v>
      </c>
      <c r="F54" s="20">
        <v>0</v>
      </c>
      <c r="G54" s="24">
        <v>0</v>
      </c>
      <c r="H54" s="48">
        <v>0</v>
      </c>
      <c r="I54" s="44">
        <v>0</v>
      </c>
      <c r="J54" s="44">
        <v>0</v>
      </c>
      <c r="K54" s="44">
        <v>0</v>
      </c>
      <c r="L54" s="45">
        <v>0</v>
      </c>
      <c r="M54" s="49">
        <v>0</v>
      </c>
    </row>
    <row r="55" spans="1:13" x14ac:dyDescent="0.25">
      <c r="A55" s="54" t="s">
        <v>75</v>
      </c>
      <c r="B55" s="18">
        <v>0</v>
      </c>
      <c r="C55" s="19">
        <v>0</v>
      </c>
      <c r="D55" s="19">
        <v>0</v>
      </c>
      <c r="E55" s="19">
        <v>0</v>
      </c>
      <c r="F55" s="20">
        <v>0</v>
      </c>
      <c r="G55" s="24">
        <v>0</v>
      </c>
      <c r="H55" s="48">
        <v>0</v>
      </c>
      <c r="I55" s="44">
        <v>0</v>
      </c>
      <c r="J55" s="44">
        <v>0</v>
      </c>
      <c r="K55" s="44">
        <v>0</v>
      </c>
      <c r="L55" s="45">
        <v>0</v>
      </c>
      <c r="M55" s="49">
        <v>0</v>
      </c>
    </row>
    <row r="56" spans="1:13" x14ac:dyDescent="0.25">
      <c r="A56" s="54" t="s">
        <v>44</v>
      </c>
      <c r="B56" s="18">
        <v>0</v>
      </c>
      <c r="C56" s="19">
        <v>0</v>
      </c>
      <c r="D56" s="19">
        <v>0</v>
      </c>
      <c r="E56" s="19">
        <v>0</v>
      </c>
      <c r="F56" s="20">
        <v>0</v>
      </c>
      <c r="G56" s="24">
        <v>0</v>
      </c>
      <c r="H56" s="48">
        <v>0</v>
      </c>
      <c r="I56" s="44">
        <v>0</v>
      </c>
      <c r="J56" s="44">
        <v>0</v>
      </c>
      <c r="K56" s="44">
        <v>0</v>
      </c>
      <c r="L56" s="45">
        <v>0</v>
      </c>
      <c r="M56" s="49">
        <v>0</v>
      </c>
    </row>
    <row r="57" spans="1:13" x14ac:dyDescent="0.25">
      <c r="A57" s="54" t="s">
        <v>3</v>
      </c>
      <c r="B57" s="18">
        <v>0</v>
      </c>
      <c r="C57" s="19">
        <v>0</v>
      </c>
      <c r="D57" s="19">
        <v>0</v>
      </c>
      <c r="E57" s="19">
        <v>0</v>
      </c>
      <c r="F57" s="20">
        <v>0</v>
      </c>
      <c r="G57" s="24">
        <v>0</v>
      </c>
      <c r="H57" s="48">
        <v>0</v>
      </c>
      <c r="I57" s="44">
        <v>0</v>
      </c>
      <c r="J57" s="44">
        <v>0</v>
      </c>
      <c r="K57" s="44">
        <v>0</v>
      </c>
      <c r="L57" s="45">
        <v>0</v>
      </c>
      <c r="M57" s="49">
        <v>0</v>
      </c>
    </row>
    <row r="58" spans="1:13" x14ac:dyDescent="0.25">
      <c r="A58" s="54" t="s">
        <v>45</v>
      </c>
      <c r="B58" s="18">
        <v>0</v>
      </c>
      <c r="C58" s="19">
        <v>0</v>
      </c>
      <c r="D58" s="19">
        <v>0</v>
      </c>
      <c r="E58" s="19">
        <v>0</v>
      </c>
      <c r="F58" s="20">
        <v>0</v>
      </c>
      <c r="G58" s="24">
        <v>47600</v>
      </c>
      <c r="H58" s="48">
        <v>0</v>
      </c>
      <c r="I58" s="44">
        <v>0</v>
      </c>
      <c r="J58" s="44">
        <v>0</v>
      </c>
      <c r="K58" s="44">
        <v>0</v>
      </c>
      <c r="L58" s="45">
        <v>0</v>
      </c>
      <c r="M58" s="49">
        <v>0</v>
      </c>
    </row>
    <row r="59" spans="1:13" x14ac:dyDescent="0.25">
      <c r="A59" s="54" t="s">
        <v>70</v>
      </c>
      <c r="B59" s="18">
        <v>0</v>
      </c>
      <c r="C59" s="19">
        <v>0</v>
      </c>
      <c r="D59" s="19">
        <v>0</v>
      </c>
      <c r="E59" s="19">
        <v>0</v>
      </c>
      <c r="F59" s="20">
        <v>0</v>
      </c>
      <c r="G59" s="24">
        <v>0</v>
      </c>
      <c r="H59" s="48">
        <v>0</v>
      </c>
      <c r="I59" s="44">
        <v>0</v>
      </c>
      <c r="J59" s="44">
        <v>0</v>
      </c>
      <c r="K59" s="44">
        <v>0</v>
      </c>
      <c r="L59" s="45">
        <v>0</v>
      </c>
      <c r="M59" s="49">
        <v>0</v>
      </c>
    </row>
    <row r="60" spans="1:13" x14ac:dyDescent="0.25">
      <c r="A60" s="54" t="s">
        <v>76</v>
      </c>
      <c r="B60" s="18">
        <v>0</v>
      </c>
      <c r="C60" s="19">
        <v>0</v>
      </c>
      <c r="D60" s="19">
        <v>0</v>
      </c>
      <c r="E60" s="19">
        <v>0</v>
      </c>
      <c r="F60" s="20">
        <v>0</v>
      </c>
      <c r="G60" s="24">
        <v>0</v>
      </c>
      <c r="H60" s="48">
        <v>0</v>
      </c>
      <c r="I60" s="44">
        <v>0</v>
      </c>
      <c r="J60" s="44">
        <v>0</v>
      </c>
      <c r="K60" s="44">
        <v>0</v>
      </c>
      <c r="L60" s="45">
        <v>0</v>
      </c>
      <c r="M60" s="49">
        <v>0</v>
      </c>
    </row>
    <row r="61" spans="1:13" x14ac:dyDescent="0.25">
      <c r="A61" s="54" t="s">
        <v>17</v>
      </c>
      <c r="B61" s="18">
        <v>0</v>
      </c>
      <c r="C61" s="19">
        <v>0</v>
      </c>
      <c r="D61" s="19">
        <v>0</v>
      </c>
      <c r="E61" s="19">
        <v>0</v>
      </c>
      <c r="F61" s="20">
        <v>0</v>
      </c>
      <c r="G61" s="24">
        <v>0</v>
      </c>
      <c r="H61" s="48">
        <v>0</v>
      </c>
      <c r="I61" s="44">
        <v>0</v>
      </c>
      <c r="J61" s="44">
        <v>0</v>
      </c>
      <c r="K61" s="44">
        <v>0</v>
      </c>
      <c r="L61" s="45">
        <v>0</v>
      </c>
      <c r="M61" s="49">
        <v>0</v>
      </c>
    </row>
    <row r="62" spans="1:13" x14ac:dyDescent="0.25">
      <c r="A62" s="54" t="s">
        <v>24</v>
      </c>
      <c r="B62" s="18">
        <v>0</v>
      </c>
      <c r="C62" s="19">
        <v>0</v>
      </c>
      <c r="D62" s="19">
        <v>0</v>
      </c>
      <c r="E62" s="19">
        <v>0</v>
      </c>
      <c r="F62" s="20">
        <v>0</v>
      </c>
      <c r="G62" s="24">
        <v>0</v>
      </c>
      <c r="H62" s="48">
        <v>0</v>
      </c>
      <c r="I62" s="44">
        <v>0</v>
      </c>
      <c r="J62" s="44">
        <v>0</v>
      </c>
      <c r="K62" s="44">
        <v>0</v>
      </c>
      <c r="L62" s="45">
        <v>0</v>
      </c>
      <c r="M62" s="49">
        <v>0</v>
      </c>
    </row>
    <row r="63" spans="1:13" x14ac:dyDescent="0.25">
      <c r="A63" s="54" t="s">
        <v>1</v>
      </c>
      <c r="B63" s="18">
        <v>0</v>
      </c>
      <c r="C63" s="19">
        <v>0</v>
      </c>
      <c r="D63" s="19">
        <v>0</v>
      </c>
      <c r="E63" s="19">
        <v>0</v>
      </c>
      <c r="F63" s="20">
        <v>0</v>
      </c>
      <c r="G63" s="24">
        <v>0</v>
      </c>
      <c r="H63" s="48">
        <v>0</v>
      </c>
      <c r="I63" s="44">
        <v>0</v>
      </c>
      <c r="J63" s="44">
        <v>0</v>
      </c>
      <c r="K63" s="44">
        <v>0</v>
      </c>
      <c r="L63" s="45">
        <v>0</v>
      </c>
      <c r="M63" s="49">
        <v>0</v>
      </c>
    </row>
    <row r="64" spans="1:13" x14ac:dyDescent="0.25">
      <c r="A64" s="54" t="s">
        <v>19</v>
      </c>
      <c r="B64" s="18">
        <v>0</v>
      </c>
      <c r="C64" s="19">
        <v>0</v>
      </c>
      <c r="D64" s="19">
        <v>0</v>
      </c>
      <c r="E64" s="19">
        <v>0</v>
      </c>
      <c r="F64" s="20">
        <v>0</v>
      </c>
      <c r="G64" s="24">
        <v>0</v>
      </c>
      <c r="H64" s="48">
        <v>0</v>
      </c>
      <c r="I64" s="44">
        <v>0</v>
      </c>
      <c r="J64" s="44">
        <v>0</v>
      </c>
      <c r="K64" s="44">
        <v>0</v>
      </c>
      <c r="L64" s="45">
        <v>0</v>
      </c>
      <c r="M64" s="49">
        <v>0</v>
      </c>
    </row>
    <row r="65" spans="1:13" x14ac:dyDescent="0.25">
      <c r="A65" s="54" t="s">
        <v>67</v>
      </c>
      <c r="B65" s="18">
        <v>0</v>
      </c>
      <c r="C65" s="19">
        <v>0</v>
      </c>
      <c r="D65" s="19">
        <v>0</v>
      </c>
      <c r="E65" s="19">
        <v>0</v>
      </c>
      <c r="F65" s="20">
        <v>0</v>
      </c>
      <c r="G65" s="24">
        <v>0</v>
      </c>
      <c r="H65" s="48">
        <v>0</v>
      </c>
      <c r="I65" s="44">
        <v>0</v>
      </c>
      <c r="J65" s="44">
        <v>0</v>
      </c>
      <c r="K65" s="44">
        <v>0</v>
      </c>
      <c r="L65" s="45">
        <v>0</v>
      </c>
      <c r="M65" s="49">
        <v>0</v>
      </c>
    </row>
    <row r="66" spans="1:13" x14ac:dyDescent="0.25">
      <c r="A66" s="54" t="s">
        <v>31</v>
      </c>
      <c r="B66" s="18">
        <v>0</v>
      </c>
      <c r="C66" s="19">
        <v>0</v>
      </c>
      <c r="D66" s="19">
        <v>0</v>
      </c>
      <c r="E66" s="19">
        <v>0</v>
      </c>
      <c r="F66" s="20">
        <v>0</v>
      </c>
      <c r="G66" s="24">
        <v>0</v>
      </c>
      <c r="H66" s="48">
        <v>0</v>
      </c>
      <c r="I66" s="44">
        <v>0</v>
      </c>
      <c r="J66" s="44">
        <v>0</v>
      </c>
      <c r="K66" s="44">
        <v>0</v>
      </c>
      <c r="L66" s="45">
        <v>0</v>
      </c>
      <c r="M66" s="49">
        <v>0</v>
      </c>
    </row>
    <row r="67" spans="1:13" x14ac:dyDescent="0.25">
      <c r="A67" s="54" t="s">
        <v>4</v>
      </c>
      <c r="B67" s="18">
        <v>0</v>
      </c>
      <c r="C67" s="19">
        <v>0</v>
      </c>
      <c r="D67" s="19">
        <v>0</v>
      </c>
      <c r="E67" s="19">
        <v>0</v>
      </c>
      <c r="F67" s="20">
        <v>0</v>
      </c>
      <c r="G67" s="24">
        <v>0</v>
      </c>
      <c r="H67" s="48">
        <v>0</v>
      </c>
      <c r="I67" s="44">
        <v>0</v>
      </c>
      <c r="J67" s="44">
        <v>0</v>
      </c>
      <c r="K67" s="44">
        <v>0</v>
      </c>
      <c r="L67" s="45">
        <v>0</v>
      </c>
      <c r="M67" s="49">
        <v>0</v>
      </c>
    </row>
    <row r="68" spans="1:13" ht="15.75" thickBot="1" x14ac:dyDescent="0.3">
      <c r="A68" s="95" t="s">
        <v>32</v>
      </c>
      <c r="B68" s="25">
        <v>9230</v>
      </c>
      <c r="C68" s="26">
        <v>25390</v>
      </c>
      <c r="D68" s="26">
        <v>16170</v>
      </c>
      <c r="E68" s="26">
        <v>124690</v>
      </c>
      <c r="F68" s="27">
        <v>72320</v>
      </c>
      <c r="G68" s="31">
        <v>51494</v>
      </c>
      <c r="H68" s="81">
        <v>0</v>
      </c>
      <c r="I68" s="83">
        <v>0</v>
      </c>
      <c r="J68" s="83">
        <v>0</v>
      </c>
      <c r="K68" s="83">
        <v>0</v>
      </c>
      <c r="L68" s="94">
        <v>0</v>
      </c>
      <c r="M68" s="84">
        <v>0</v>
      </c>
    </row>
    <row r="69" spans="1:13" x14ac:dyDescent="0.25">
      <c r="A69" s="85"/>
      <c r="B69" s="82">
        <f>SUM(B5:B68)</f>
        <v>106530</v>
      </c>
      <c r="C69" s="82">
        <f t="shared" ref="C69:G69" si="0">SUM(C5:C68)</f>
        <v>84500</v>
      </c>
      <c r="D69" s="82">
        <f t="shared" si="0"/>
        <v>317650</v>
      </c>
      <c r="E69" s="82">
        <f t="shared" si="0"/>
        <v>185810</v>
      </c>
      <c r="F69" s="82">
        <f t="shared" si="0"/>
        <v>133740</v>
      </c>
      <c r="G69" s="82">
        <f t="shared" si="0"/>
        <v>152526</v>
      </c>
      <c r="H69" s="82">
        <f t="shared" ref="H69" si="1">SUM(H5:H68)</f>
        <v>0</v>
      </c>
      <c r="I69" s="82">
        <f t="shared" ref="I69" si="2">SUM(I5:I68)</f>
        <v>35700</v>
      </c>
      <c r="J69" s="82">
        <f t="shared" ref="J69" si="3">SUM(J5:J68)</f>
        <v>0</v>
      </c>
      <c r="K69" s="82">
        <f t="shared" ref="K69" si="4">SUM(K5:K68)</f>
        <v>0</v>
      </c>
      <c r="L69" s="82">
        <f t="shared" ref="L69" si="5">SUM(L5:L68)</f>
        <v>0</v>
      </c>
      <c r="M69" s="82">
        <f t="shared" ref="M69" si="6">SUM(M5:M68)</f>
        <v>0</v>
      </c>
    </row>
    <row r="72" spans="1:13" x14ac:dyDescent="0.25">
      <c r="B72" s="97">
        <v>106530</v>
      </c>
      <c r="C72" s="97">
        <v>84500</v>
      </c>
      <c r="D72" s="97">
        <v>317650</v>
      </c>
      <c r="E72" s="97">
        <v>185810</v>
      </c>
      <c r="F72" s="97">
        <v>133740</v>
      </c>
      <c r="G72" s="97">
        <v>152526</v>
      </c>
    </row>
    <row r="73" spans="1:13" x14ac:dyDescent="0.25">
      <c r="B73" s="1">
        <v>0</v>
      </c>
      <c r="C73" s="1">
        <v>35700</v>
      </c>
      <c r="D73" s="1">
        <v>0</v>
      </c>
      <c r="E73" s="1">
        <v>0</v>
      </c>
      <c r="F73" s="1">
        <v>0</v>
      </c>
      <c r="G73" s="1">
        <v>0</v>
      </c>
    </row>
  </sheetData>
  <mergeCells count="5">
    <mergeCell ref="B1:G1"/>
    <mergeCell ref="H1:M1"/>
    <mergeCell ref="B2:G2"/>
    <mergeCell ref="H2:M2"/>
    <mergeCell ref="A1:A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8"/>
  <sheetViews>
    <sheetView zoomScale="84" zoomScaleNormal="84" workbookViewId="0">
      <pane ySplit="3" topLeftCell="A4" activePane="bottomLeft" state="frozen"/>
      <selection pane="bottomLeft" activeCell="N83" sqref="N83"/>
    </sheetView>
  </sheetViews>
  <sheetFormatPr defaultRowHeight="15" x14ac:dyDescent="0.25"/>
  <cols>
    <col min="1" max="1" width="25.5703125" customWidth="1"/>
    <col min="2" max="3" width="7.42578125" style="1" bestFit="1" customWidth="1"/>
    <col min="4" max="4" width="6.42578125" style="1" bestFit="1" customWidth="1"/>
    <col min="5" max="5" width="7.42578125" style="1" bestFit="1" customWidth="1"/>
    <col min="6" max="6" width="7.42578125" style="1" customWidth="1"/>
    <col min="7" max="7" width="7.42578125" style="1" bestFit="1" customWidth="1"/>
    <col min="8" max="19" width="7.42578125" style="1" customWidth="1"/>
    <col min="20" max="21" width="7.42578125" style="1" bestFit="1" customWidth="1"/>
    <col min="22" max="22" width="6.42578125" style="1" bestFit="1" customWidth="1"/>
    <col min="23" max="23" width="7.42578125" style="1" bestFit="1" customWidth="1"/>
    <col min="24" max="24" width="7.42578125" style="1" customWidth="1"/>
    <col min="25" max="25" width="6.42578125" style="1" bestFit="1" customWidth="1"/>
    <col min="26" max="29" width="5" bestFit="1" customWidth="1"/>
    <col min="30" max="30" width="6.7109375" bestFit="1" customWidth="1"/>
    <col min="31" max="31" width="6.42578125" bestFit="1" customWidth="1"/>
    <col min="32" max="32" width="7.5703125" customWidth="1"/>
    <col min="33" max="34" width="7.85546875" customWidth="1"/>
    <col min="35" max="36" width="7.5703125" customWidth="1"/>
    <col min="37" max="37" width="7.28515625" customWidth="1"/>
    <col min="38" max="39" width="5" bestFit="1" customWidth="1"/>
    <col min="40" max="40" width="7.42578125" bestFit="1" customWidth="1"/>
    <col min="41" max="41" width="6.42578125" bestFit="1" customWidth="1"/>
    <col min="42" max="42" width="6.42578125" customWidth="1"/>
    <col min="43" max="43" width="5.42578125" bestFit="1" customWidth="1"/>
    <col min="44" max="44" width="6.5703125" customWidth="1"/>
    <col min="45" max="46" width="7.5703125" customWidth="1"/>
    <col min="47" max="48" width="7" customWidth="1"/>
    <col min="49" max="49" width="5" bestFit="1" customWidth="1"/>
  </cols>
  <sheetData>
    <row r="1" spans="1:49" x14ac:dyDescent="0.25">
      <c r="A1" s="210" t="s">
        <v>79</v>
      </c>
      <c r="B1" s="229" t="s">
        <v>54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2"/>
      <c r="Y1" s="193"/>
      <c r="Z1" s="212" t="s">
        <v>55</v>
      </c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4"/>
      <c r="AW1" s="215"/>
    </row>
    <row r="2" spans="1:49" ht="45" customHeight="1" x14ac:dyDescent="0.25">
      <c r="A2" s="211"/>
      <c r="B2" s="223" t="s">
        <v>64</v>
      </c>
      <c r="C2" s="224"/>
      <c r="D2" s="224"/>
      <c r="E2" s="224"/>
      <c r="F2" s="225"/>
      <c r="G2" s="226"/>
      <c r="H2" s="230" t="s">
        <v>61</v>
      </c>
      <c r="I2" s="224"/>
      <c r="J2" s="224"/>
      <c r="K2" s="224"/>
      <c r="L2" s="225"/>
      <c r="M2" s="226"/>
      <c r="N2" s="230" t="s">
        <v>62</v>
      </c>
      <c r="O2" s="224"/>
      <c r="P2" s="224"/>
      <c r="Q2" s="224"/>
      <c r="R2" s="225"/>
      <c r="S2" s="226"/>
      <c r="T2" s="227" t="s">
        <v>60</v>
      </c>
      <c r="U2" s="224"/>
      <c r="V2" s="224"/>
      <c r="W2" s="224"/>
      <c r="X2" s="225"/>
      <c r="Y2" s="228"/>
      <c r="Z2" s="216" t="s">
        <v>64</v>
      </c>
      <c r="AA2" s="217"/>
      <c r="AB2" s="217"/>
      <c r="AC2" s="217"/>
      <c r="AD2" s="218"/>
      <c r="AE2" s="219"/>
      <c r="AF2" s="220" t="s">
        <v>61</v>
      </c>
      <c r="AG2" s="217"/>
      <c r="AH2" s="217"/>
      <c r="AI2" s="217"/>
      <c r="AJ2" s="218"/>
      <c r="AK2" s="219"/>
      <c r="AL2" s="220" t="s">
        <v>62</v>
      </c>
      <c r="AM2" s="217"/>
      <c r="AN2" s="217"/>
      <c r="AO2" s="217"/>
      <c r="AP2" s="218"/>
      <c r="AQ2" s="219"/>
      <c r="AR2" s="221" t="s">
        <v>60</v>
      </c>
      <c r="AS2" s="217"/>
      <c r="AT2" s="217"/>
      <c r="AU2" s="217"/>
      <c r="AV2" s="218"/>
      <c r="AW2" s="222"/>
    </row>
    <row r="3" spans="1:49" x14ac:dyDescent="0.25">
      <c r="A3" s="211"/>
      <c r="B3" s="69">
        <v>2008</v>
      </c>
      <c r="C3" s="70">
        <v>2009</v>
      </c>
      <c r="D3" s="70">
        <v>2010</v>
      </c>
      <c r="E3" s="70">
        <v>2011</v>
      </c>
      <c r="F3" s="92">
        <v>2012</v>
      </c>
      <c r="G3" s="72">
        <v>2013</v>
      </c>
      <c r="H3" s="73">
        <v>2008</v>
      </c>
      <c r="I3" s="70">
        <v>2009</v>
      </c>
      <c r="J3" s="70">
        <v>2010</v>
      </c>
      <c r="K3" s="70">
        <v>2011</v>
      </c>
      <c r="L3" s="92">
        <v>2012</v>
      </c>
      <c r="M3" s="72">
        <v>2013</v>
      </c>
      <c r="N3" s="73">
        <v>2008</v>
      </c>
      <c r="O3" s="70">
        <v>2009</v>
      </c>
      <c r="P3" s="70">
        <v>2010</v>
      </c>
      <c r="Q3" s="70">
        <v>2011</v>
      </c>
      <c r="R3" s="92">
        <v>2012</v>
      </c>
      <c r="S3" s="72">
        <v>2013</v>
      </c>
      <c r="T3" s="74">
        <v>2008</v>
      </c>
      <c r="U3" s="70">
        <v>2009</v>
      </c>
      <c r="V3" s="70">
        <v>2010</v>
      </c>
      <c r="W3" s="70">
        <v>2011</v>
      </c>
      <c r="X3" s="92">
        <v>2012</v>
      </c>
      <c r="Y3" s="71">
        <v>2013</v>
      </c>
      <c r="Z3" s="75">
        <v>2008</v>
      </c>
      <c r="AA3" s="76">
        <v>2009</v>
      </c>
      <c r="AB3" s="76">
        <v>2010</v>
      </c>
      <c r="AC3" s="76">
        <v>2011</v>
      </c>
      <c r="AD3" s="93">
        <v>2012</v>
      </c>
      <c r="AE3" s="77">
        <v>2013</v>
      </c>
      <c r="AF3" s="78">
        <v>2008</v>
      </c>
      <c r="AG3" s="76">
        <v>2009</v>
      </c>
      <c r="AH3" s="76">
        <v>2010</v>
      </c>
      <c r="AI3" s="76">
        <v>2011</v>
      </c>
      <c r="AJ3" s="93">
        <v>2012</v>
      </c>
      <c r="AK3" s="77">
        <v>2013</v>
      </c>
      <c r="AL3" s="78">
        <v>2008</v>
      </c>
      <c r="AM3" s="76">
        <v>2009</v>
      </c>
      <c r="AN3" s="76">
        <v>2010</v>
      </c>
      <c r="AO3" s="76">
        <v>2011</v>
      </c>
      <c r="AP3" s="93">
        <v>2012</v>
      </c>
      <c r="AQ3" s="77">
        <v>2013</v>
      </c>
      <c r="AR3" s="79">
        <v>2008</v>
      </c>
      <c r="AS3" s="76">
        <v>2009</v>
      </c>
      <c r="AT3" s="76">
        <v>2010</v>
      </c>
      <c r="AU3" s="76">
        <v>2011</v>
      </c>
      <c r="AV3" s="93">
        <v>2012</v>
      </c>
      <c r="AW3" s="80">
        <v>2013</v>
      </c>
    </row>
    <row r="4" spans="1:49" x14ac:dyDescent="0.25">
      <c r="A4" s="3" t="s">
        <v>0</v>
      </c>
      <c r="B4" s="18"/>
      <c r="C4" s="19"/>
      <c r="D4" s="19"/>
      <c r="E4" s="19"/>
      <c r="F4" s="20"/>
      <c r="G4" s="21"/>
      <c r="H4" s="22"/>
      <c r="I4" s="19"/>
      <c r="J4" s="19"/>
      <c r="K4" s="19"/>
      <c r="L4" s="20"/>
      <c r="M4" s="21"/>
      <c r="N4" s="22"/>
      <c r="O4" s="19"/>
      <c r="P4" s="19"/>
      <c r="Q4" s="19"/>
      <c r="R4" s="20"/>
      <c r="S4" s="21"/>
      <c r="T4" s="23"/>
      <c r="U4" s="19"/>
      <c r="V4" s="19"/>
      <c r="W4" s="19"/>
      <c r="X4" s="20"/>
      <c r="Y4" s="24"/>
      <c r="Z4" s="43"/>
      <c r="AA4" s="44"/>
      <c r="AB4" s="44"/>
      <c r="AC4" s="44"/>
      <c r="AD4" s="45"/>
      <c r="AE4" s="46"/>
      <c r="AF4" s="47"/>
      <c r="AG4" s="44"/>
      <c r="AH4" s="44"/>
      <c r="AI4" s="44"/>
      <c r="AJ4" s="45"/>
      <c r="AK4" s="46"/>
      <c r="AL4" s="47"/>
      <c r="AM4" s="44"/>
      <c r="AN4" s="44"/>
      <c r="AO4" s="44"/>
      <c r="AP4" s="45"/>
      <c r="AQ4" s="46"/>
      <c r="AR4" s="48"/>
      <c r="AS4" s="44"/>
      <c r="AT4" s="44"/>
      <c r="AU4" s="44"/>
      <c r="AV4" s="45"/>
      <c r="AW4" s="49"/>
    </row>
    <row r="5" spans="1:49" x14ac:dyDescent="0.25">
      <c r="A5" s="54" t="s">
        <v>29</v>
      </c>
      <c r="B5" s="18">
        <v>0</v>
      </c>
      <c r="C5" s="19">
        <v>0</v>
      </c>
      <c r="D5" s="19">
        <v>0</v>
      </c>
      <c r="E5" s="19">
        <v>0</v>
      </c>
      <c r="F5" s="20">
        <v>0</v>
      </c>
      <c r="G5" s="21">
        <v>0</v>
      </c>
      <c r="H5" s="22">
        <v>0</v>
      </c>
      <c r="I5" s="19">
        <v>0</v>
      </c>
      <c r="J5" s="19">
        <v>0</v>
      </c>
      <c r="K5" s="19">
        <v>0</v>
      </c>
      <c r="L5" s="20">
        <v>0</v>
      </c>
      <c r="M5" s="21">
        <v>0</v>
      </c>
      <c r="N5" s="22">
        <v>0</v>
      </c>
      <c r="O5" s="19">
        <v>0</v>
      </c>
      <c r="P5" s="19">
        <v>0</v>
      </c>
      <c r="Q5" s="19">
        <v>0</v>
      </c>
      <c r="R5" s="20">
        <v>0</v>
      </c>
      <c r="S5" s="21">
        <v>0</v>
      </c>
      <c r="T5" s="23">
        <v>0</v>
      </c>
      <c r="U5" s="19">
        <v>0</v>
      </c>
      <c r="V5" s="19">
        <v>0</v>
      </c>
      <c r="W5" s="19">
        <v>0</v>
      </c>
      <c r="X5" s="20">
        <v>0</v>
      </c>
      <c r="Y5" s="24">
        <v>0</v>
      </c>
      <c r="Z5" s="43">
        <v>0</v>
      </c>
      <c r="AA5" s="44">
        <v>0</v>
      </c>
      <c r="AB5" s="44">
        <v>0</v>
      </c>
      <c r="AC5" s="44">
        <v>0</v>
      </c>
      <c r="AD5" s="45">
        <v>0</v>
      </c>
      <c r="AE5" s="46">
        <v>0</v>
      </c>
      <c r="AF5" s="47">
        <v>0</v>
      </c>
      <c r="AG5" s="44">
        <v>0</v>
      </c>
      <c r="AH5" s="44">
        <v>0</v>
      </c>
      <c r="AI5" s="44">
        <v>0</v>
      </c>
      <c r="AJ5" s="45">
        <v>0</v>
      </c>
      <c r="AK5" s="46">
        <v>0</v>
      </c>
      <c r="AL5" s="47">
        <v>0</v>
      </c>
      <c r="AM5" s="44">
        <v>0</v>
      </c>
      <c r="AN5" s="44">
        <v>0</v>
      </c>
      <c r="AO5" s="44">
        <v>0</v>
      </c>
      <c r="AP5" s="45">
        <v>0</v>
      </c>
      <c r="AQ5" s="46">
        <v>0</v>
      </c>
      <c r="AR5" s="48">
        <v>0</v>
      </c>
      <c r="AS5" s="44">
        <v>0</v>
      </c>
      <c r="AT5" s="44">
        <v>0</v>
      </c>
      <c r="AU5" s="44">
        <v>0</v>
      </c>
      <c r="AV5" s="45">
        <v>0</v>
      </c>
      <c r="AW5" s="49">
        <v>0</v>
      </c>
    </row>
    <row r="6" spans="1:49" x14ac:dyDescent="0.25">
      <c r="A6" s="54" t="s">
        <v>13</v>
      </c>
      <c r="B6" s="18">
        <v>0</v>
      </c>
      <c r="C6" s="19">
        <v>0</v>
      </c>
      <c r="D6" s="19">
        <v>0</v>
      </c>
      <c r="E6" s="19">
        <v>0</v>
      </c>
      <c r="F6" s="20">
        <v>0</v>
      </c>
      <c r="G6" s="21">
        <v>0</v>
      </c>
      <c r="H6" s="22">
        <v>0</v>
      </c>
      <c r="I6" s="19">
        <v>0</v>
      </c>
      <c r="J6" s="19">
        <v>0</v>
      </c>
      <c r="K6" s="19">
        <v>0</v>
      </c>
      <c r="L6" s="20">
        <v>0</v>
      </c>
      <c r="M6" s="21">
        <v>0</v>
      </c>
      <c r="N6" s="22">
        <v>0</v>
      </c>
      <c r="O6" s="19">
        <v>0</v>
      </c>
      <c r="P6" s="19">
        <v>0</v>
      </c>
      <c r="Q6" s="19">
        <v>0</v>
      </c>
      <c r="R6" s="20">
        <v>0</v>
      </c>
      <c r="S6" s="21">
        <v>0</v>
      </c>
      <c r="T6" s="23">
        <v>0</v>
      </c>
      <c r="U6" s="19">
        <v>0</v>
      </c>
      <c r="V6" s="19">
        <v>0</v>
      </c>
      <c r="W6" s="19">
        <v>0</v>
      </c>
      <c r="X6" s="20">
        <v>0</v>
      </c>
      <c r="Y6" s="24">
        <v>0</v>
      </c>
      <c r="Z6" s="43">
        <v>0</v>
      </c>
      <c r="AA6" s="44">
        <v>0</v>
      </c>
      <c r="AB6" s="44">
        <v>0</v>
      </c>
      <c r="AC6" s="44">
        <v>0</v>
      </c>
      <c r="AD6" s="45">
        <v>0</v>
      </c>
      <c r="AE6" s="46">
        <v>0</v>
      </c>
      <c r="AF6" s="47">
        <v>0</v>
      </c>
      <c r="AG6" s="44">
        <v>0</v>
      </c>
      <c r="AH6" s="44">
        <v>0</v>
      </c>
      <c r="AI6" s="44">
        <v>0</v>
      </c>
      <c r="AJ6" s="45">
        <v>0</v>
      </c>
      <c r="AK6" s="46">
        <v>0</v>
      </c>
      <c r="AL6" s="47">
        <v>0</v>
      </c>
      <c r="AM6" s="44">
        <v>0</v>
      </c>
      <c r="AN6" s="44">
        <v>0</v>
      </c>
      <c r="AO6" s="44">
        <v>0</v>
      </c>
      <c r="AP6" s="45">
        <v>0</v>
      </c>
      <c r="AQ6" s="46">
        <v>0</v>
      </c>
      <c r="AR6" s="48">
        <v>0</v>
      </c>
      <c r="AS6" s="44">
        <v>0</v>
      </c>
      <c r="AT6" s="44">
        <v>0</v>
      </c>
      <c r="AU6" s="44">
        <v>0</v>
      </c>
      <c r="AV6" s="45">
        <v>0</v>
      </c>
      <c r="AW6" s="49">
        <v>0</v>
      </c>
    </row>
    <row r="7" spans="1:49" x14ac:dyDescent="0.25">
      <c r="A7" s="54" t="s">
        <v>23</v>
      </c>
      <c r="B7" s="18">
        <v>0</v>
      </c>
      <c r="C7" s="19">
        <v>0</v>
      </c>
      <c r="D7" s="19">
        <v>0</v>
      </c>
      <c r="E7" s="19">
        <v>0</v>
      </c>
      <c r="F7" s="20">
        <v>0</v>
      </c>
      <c r="G7" s="21">
        <v>0</v>
      </c>
      <c r="H7" s="22">
        <v>0</v>
      </c>
      <c r="I7" s="19">
        <v>0</v>
      </c>
      <c r="J7" s="19">
        <v>0</v>
      </c>
      <c r="K7" s="19">
        <v>0</v>
      </c>
      <c r="L7" s="20">
        <v>0</v>
      </c>
      <c r="M7" s="21">
        <v>0</v>
      </c>
      <c r="N7" s="22">
        <v>0</v>
      </c>
      <c r="O7" s="19">
        <v>0</v>
      </c>
      <c r="P7" s="19">
        <v>0</v>
      </c>
      <c r="Q7" s="19">
        <v>0</v>
      </c>
      <c r="R7" s="20">
        <v>0</v>
      </c>
      <c r="S7" s="21">
        <v>0</v>
      </c>
      <c r="T7" s="23">
        <v>0</v>
      </c>
      <c r="U7" s="19">
        <v>0</v>
      </c>
      <c r="V7" s="19">
        <v>0</v>
      </c>
      <c r="W7" s="19">
        <v>0</v>
      </c>
      <c r="X7" s="20">
        <v>0</v>
      </c>
      <c r="Y7" s="24">
        <v>0</v>
      </c>
      <c r="Z7" s="43">
        <v>0</v>
      </c>
      <c r="AA7" s="44">
        <v>0</v>
      </c>
      <c r="AB7" s="44">
        <v>0</v>
      </c>
      <c r="AC7" s="44">
        <v>0</v>
      </c>
      <c r="AD7" s="45">
        <v>0</v>
      </c>
      <c r="AE7" s="46">
        <v>0</v>
      </c>
      <c r="AF7" s="47">
        <v>0</v>
      </c>
      <c r="AG7" s="44">
        <v>0</v>
      </c>
      <c r="AH7" s="44">
        <v>0</v>
      </c>
      <c r="AI7" s="44">
        <v>0</v>
      </c>
      <c r="AJ7" s="45">
        <v>0</v>
      </c>
      <c r="AK7" s="46">
        <v>0</v>
      </c>
      <c r="AL7" s="47">
        <v>0</v>
      </c>
      <c r="AM7" s="44">
        <v>0</v>
      </c>
      <c r="AN7" s="44">
        <v>0</v>
      </c>
      <c r="AO7" s="44">
        <v>0</v>
      </c>
      <c r="AP7" s="45">
        <v>0</v>
      </c>
      <c r="AQ7" s="46">
        <v>0</v>
      </c>
      <c r="AR7" s="48">
        <v>0</v>
      </c>
      <c r="AS7" s="44">
        <v>0</v>
      </c>
      <c r="AT7" s="44">
        <v>0</v>
      </c>
      <c r="AU7" s="44">
        <v>0</v>
      </c>
      <c r="AV7" s="45">
        <v>0</v>
      </c>
      <c r="AW7" s="49">
        <v>0</v>
      </c>
    </row>
    <row r="8" spans="1:49" x14ac:dyDescent="0.25">
      <c r="A8" s="54" t="s">
        <v>20</v>
      </c>
      <c r="B8" s="18">
        <v>0</v>
      </c>
      <c r="C8" s="19">
        <v>0</v>
      </c>
      <c r="D8" s="19">
        <v>0</v>
      </c>
      <c r="E8" s="19">
        <v>0</v>
      </c>
      <c r="F8" s="20">
        <v>0</v>
      </c>
      <c r="G8" s="21">
        <v>0</v>
      </c>
      <c r="H8" s="22">
        <v>0</v>
      </c>
      <c r="I8" s="19">
        <v>0</v>
      </c>
      <c r="J8" s="19">
        <v>0</v>
      </c>
      <c r="K8" s="19">
        <v>0</v>
      </c>
      <c r="L8" s="20">
        <v>0</v>
      </c>
      <c r="M8" s="21">
        <v>0</v>
      </c>
      <c r="N8" s="22">
        <v>0</v>
      </c>
      <c r="O8" s="19">
        <v>0</v>
      </c>
      <c r="P8" s="19">
        <v>0</v>
      </c>
      <c r="Q8" s="19">
        <v>0</v>
      </c>
      <c r="R8" s="20">
        <v>0</v>
      </c>
      <c r="S8" s="21">
        <v>0</v>
      </c>
      <c r="T8" s="23">
        <v>0</v>
      </c>
      <c r="U8" s="19">
        <v>0</v>
      </c>
      <c r="V8" s="19">
        <v>0</v>
      </c>
      <c r="W8" s="19">
        <v>0</v>
      </c>
      <c r="X8" s="20">
        <v>0</v>
      </c>
      <c r="Y8" s="24">
        <v>0</v>
      </c>
      <c r="Z8" s="43">
        <v>0</v>
      </c>
      <c r="AA8" s="44">
        <v>0</v>
      </c>
      <c r="AB8" s="44">
        <v>0</v>
      </c>
      <c r="AC8" s="44">
        <v>0</v>
      </c>
      <c r="AD8" s="45">
        <v>0</v>
      </c>
      <c r="AE8" s="46">
        <v>0</v>
      </c>
      <c r="AF8" s="47">
        <v>0</v>
      </c>
      <c r="AG8" s="44">
        <v>0</v>
      </c>
      <c r="AH8" s="44">
        <v>0</v>
      </c>
      <c r="AI8" s="44">
        <v>0</v>
      </c>
      <c r="AJ8" s="45">
        <v>0</v>
      </c>
      <c r="AK8" s="46">
        <v>0</v>
      </c>
      <c r="AL8" s="47">
        <v>0</v>
      </c>
      <c r="AM8" s="44">
        <v>0</v>
      </c>
      <c r="AN8" s="44">
        <v>0</v>
      </c>
      <c r="AO8" s="44">
        <v>0</v>
      </c>
      <c r="AP8" s="45">
        <v>0</v>
      </c>
      <c r="AQ8" s="46">
        <v>0</v>
      </c>
      <c r="AR8" s="48">
        <v>0</v>
      </c>
      <c r="AS8" s="44">
        <v>0</v>
      </c>
      <c r="AT8" s="44">
        <v>0</v>
      </c>
      <c r="AU8" s="44">
        <v>0</v>
      </c>
      <c r="AV8" s="45">
        <v>0</v>
      </c>
      <c r="AW8" s="49">
        <v>0</v>
      </c>
    </row>
    <row r="9" spans="1:49" x14ac:dyDescent="0.25">
      <c r="A9" s="54" t="s">
        <v>14</v>
      </c>
      <c r="B9" s="18">
        <v>0</v>
      </c>
      <c r="C9" s="19">
        <v>0</v>
      </c>
      <c r="D9" s="19">
        <v>470</v>
      </c>
      <c r="E9" s="19">
        <v>0</v>
      </c>
      <c r="F9" s="20">
        <v>0</v>
      </c>
      <c r="G9" s="21">
        <v>0</v>
      </c>
      <c r="H9" s="22">
        <v>0</v>
      </c>
      <c r="I9" s="19">
        <v>0</v>
      </c>
      <c r="J9" s="19">
        <v>0</v>
      </c>
      <c r="K9" s="19">
        <v>0</v>
      </c>
      <c r="L9" s="20">
        <v>0</v>
      </c>
      <c r="M9" s="21">
        <v>0</v>
      </c>
      <c r="N9" s="22">
        <v>0</v>
      </c>
      <c r="O9" s="19">
        <v>0</v>
      </c>
      <c r="P9" s="19">
        <v>0</v>
      </c>
      <c r="Q9" s="19">
        <v>0</v>
      </c>
      <c r="R9" s="20">
        <v>0</v>
      </c>
      <c r="S9" s="21">
        <v>0</v>
      </c>
      <c r="T9" s="23">
        <v>0</v>
      </c>
      <c r="U9" s="19">
        <v>0</v>
      </c>
      <c r="V9" s="19">
        <v>470</v>
      </c>
      <c r="W9" s="19">
        <v>0</v>
      </c>
      <c r="X9" s="20">
        <v>0</v>
      </c>
      <c r="Y9" s="24">
        <v>0</v>
      </c>
      <c r="Z9" s="43">
        <v>0</v>
      </c>
      <c r="AA9" s="44">
        <v>0</v>
      </c>
      <c r="AB9" s="44">
        <v>0</v>
      </c>
      <c r="AC9" s="44">
        <v>0</v>
      </c>
      <c r="AD9" s="45">
        <v>0</v>
      </c>
      <c r="AE9" s="46">
        <v>0</v>
      </c>
      <c r="AF9" s="47">
        <v>0</v>
      </c>
      <c r="AG9" s="44">
        <v>0</v>
      </c>
      <c r="AH9" s="44">
        <v>0</v>
      </c>
      <c r="AI9" s="44">
        <v>0</v>
      </c>
      <c r="AJ9" s="45">
        <v>0</v>
      </c>
      <c r="AK9" s="46">
        <v>0</v>
      </c>
      <c r="AL9" s="47">
        <v>0</v>
      </c>
      <c r="AM9" s="44">
        <v>0</v>
      </c>
      <c r="AN9" s="44">
        <v>0</v>
      </c>
      <c r="AO9" s="44">
        <v>0</v>
      </c>
      <c r="AP9" s="45">
        <v>0</v>
      </c>
      <c r="AQ9" s="46">
        <v>0</v>
      </c>
      <c r="AR9" s="48">
        <v>0</v>
      </c>
      <c r="AS9" s="48">
        <v>0</v>
      </c>
      <c r="AT9" s="44">
        <v>0</v>
      </c>
      <c r="AU9" s="44">
        <v>0</v>
      </c>
      <c r="AV9" s="45">
        <v>0</v>
      </c>
      <c r="AW9" s="49">
        <v>0</v>
      </c>
    </row>
    <row r="10" spans="1:49" x14ac:dyDescent="0.25">
      <c r="A10" s="54" t="s">
        <v>52</v>
      </c>
      <c r="B10" s="18">
        <v>0</v>
      </c>
      <c r="C10" s="19">
        <v>0</v>
      </c>
      <c r="D10" s="19">
        <v>0</v>
      </c>
      <c r="E10" s="19">
        <v>0</v>
      </c>
      <c r="F10" s="20">
        <v>0</v>
      </c>
      <c r="G10" s="21">
        <v>0</v>
      </c>
      <c r="H10" s="22">
        <v>0</v>
      </c>
      <c r="I10" s="19">
        <v>0</v>
      </c>
      <c r="J10" s="19">
        <v>0</v>
      </c>
      <c r="K10" s="19">
        <v>0</v>
      </c>
      <c r="L10" s="20">
        <v>0</v>
      </c>
      <c r="M10" s="21">
        <v>0</v>
      </c>
      <c r="N10" s="22">
        <v>0</v>
      </c>
      <c r="O10" s="19">
        <v>0</v>
      </c>
      <c r="P10" s="19">
        <v>0</v>
      </c>
      <c r="Q10" s="19">
        <v>0</v>
      </c>
      <c r="R10" s="20">
        <v>0</v>
      </c>
      <c r="S10" s="21">
        <v>0</v>
      </c>
      <c r="T10" s="23">
        <v>0</v>
      </c>
      <c r="U10" s="19">
        <v>0</v>
      </c>
      <c r="V10" s="19">
        <v>0</v>
      </c>
      <c r="W10" s="19">
        <v>0</v>
      </c>
      <c r="X10" s="20">
        <v>0</v>
      </c>
      <c r="Y10" s="24">
        <v>0</v>
      </c>
      <c r="Z10" s="43">
        <v>0</v>
      </c>
      <c r="AA10" s="44">
        <v>0</v>
      </c>
      <c r="AB10" s="44">
        <v>0</v>
      </c>
      <c r="AC10" s="44">
        <v>0</v>
      </c>
      <c r="AD10" s="45">
        <v>0</v>
      </c>
      <c r="AE10" s="46">
        <v>0</v>
      </c>
      <c r="AF10" s="47">
        <v>0</v>
      </c>
      <c r="AG10" s="44">
        <v>0</v>
      </c>
      <c r="AH10" s="44">
        <v>0</v>
      </c>
      <c r="AI10" s="44">
        <v>0</v>
      </c>
      <c r="AJ10" s="45">
        <v>0</v>
      </c>
      <c r="AK10" s="46">
        <v>0</v>
      </c>
      <c r="AL10" s="47">
        <v>0</v>
      </c>
      <c r="AM10" s="44">
        <v>0</v>
      </c>
      <c r="AN10" s="44">
        <v>0</v>
      </c>
      <c r="AO10" s="44">
        <v>0</v>
      </c>
      <c r="AP10" s="45">
        <v>0</v>
      </c>
      <c r="AQ10" s="46">
        <v>0</v>
      </c>
      <c r="AR10" s="48">
        <v>0</v>
      </c>
      <c r="AS10" s="48">
        <v>0</v>
      </c>
      <c r="AT10" s="44">
        <v>0</v>
      </c>
      <c r="AU10" s="44">
        <v>0</v>
      </c>
      <c r="AV10" s="45">
        <v>0</v>
      </c>
      <c r="AW10" s="49">
        <v>0</v>
      </c>
    </row>
    <row r="11" spans="1:49" x14ac:dyDescent="0.25">
      <c r="A11" s="54" t="s">
        <v>28</v>
      </c>
      <c r="B11" s="18">
        <v>0</v>
      </c>
      <c r="C11" s="19">
        <v>0</v>
      </c>
      <c r="D11" s="19">
        <v>0</v>
      </c>
      <c r="E11" s="19">
        <v>0</v>
      </c>
      <c r="F11" s="20">
        <v>0</v>
      </c>
      <c r="G11" s="21">
        <v>0</v>
      </c>
      <c r="H11" s="22">
        <v>0</v>
      </c>
      <c r="I11" s="19">
        <v>0</v>
      </c>
      <c r="J11" s="19">
        <v>0</v>
      </c>
      <c r="K11" s="19">
        <v>0</v>
      </c>
      <c r="L11" s="20">
        <v>0</v>
      </c>
      <c r="M11" s="21">
        <v>0</v>
      </c>
      <c r="N11" s="22">
        <v>0</v>
      </c>
      <c r="O11" s="19">
        <v>0</v>
      </c>
      <c r="P11" s="19">
        <v>0</v>
      </c>
      <c r="Q11" s="19">
        <v>0</v>
      </c>
      <c r="R11" s="20">
        <v>0</v>
      </c>
      <c r="S11" s="21">
        <v>0</v>
      </c>
      <c r="T11" s="23">
        <v>0</v>
      </c>
      <c r="U11" s="19">
        <v>0</v>
      </c>
      <c r="V11" s="19">
        <v>0</v>
      </c>
      <c r="W11" s="19">
        <v>0</v>
      </c>
      <c r="X11" s="20">
        <v>0</v>
      </c>
      <c r="Y11" s="24">
        <v>0</v>
      </c>
      <c r="Z11" s="43">
        <v>0</v>
      </c>
      <c r="AA11" s="44">
        <v>0</v>
      </c>
      <c r="AB11" s="44">
        <v>0</v>
      </c>
      <c r="AC11" s="44">
        <v>0</v>
      </c>
      <c r="AD11" s="45">
        <v>0</v>
      </c>
      <c r="AE11" s="46">
        <v>0</v>
      </c>
      <c r="AF11" s="47">
        <v>0</v>
      </c>
      <c r="AG11" s="44">
        <v>0</v>
      </c>
      <c r="AH11" s="44">
        <v>0</v>
      </c>
      <c r="AI11" s="44">
        <v>0</v>
      </c>
      <c r="AJ11" s="45">
        <v>0</v>
      </c>
      <c r="AK11" s="46">
        <v>0</v>
      </c>
      <c r="AL11" s="47">
        <v>0</v>
      </c>
      <c r="AM11" s="44">
        <v>0</v>
      </c>
      <c r="AN11" s="44">
        <v>0</v>
      </c>
      <c r="AO11" s="44">
        <v>0</v>
      </c>
      <c r="AP11" s="45">
        <v>0</v>
      </c>
      <c r="AQ11" s="46">
        <v>0</v>
      </c>
      <c r="AR11" s="48">
        <v>0</v>
      </c>
      <c r="AS11" s="48">
        <v>0</v>
      </c>
      <c r="AT11" s="44">
        <v>0</v>
      </c>
      <c r="AU11" s="44">
        <v>0</v>
      </c>
      <c r="AV11" s="45">
        <v>0</v>
      </c>
      <c r="AW11" s="49">
        <v>0</v>
      </c>
    </row>
    <row r="12" spans="1:49" x14ac:dyDescent="0.25">
      <c r="A12" s="54" t="s">
        <v>38</v>
      </c>
      <c r="B12" s="18">
        <v>0</v>
      </c>
      <c r="C12" s="19">
        <v>0</v>
      </c>
      <c r="D12" s="19">
        <v>0</v>
      </c>
      <c r="E12" s="19">
        <v>0</v>
      </c>
      <c r="F12" s="20">
        <v>0</v>
      </c>
      <c r="G12" s="21">
        <v>0</v>
      </c>
      <c r="H12" s="22">
        <v>0</v>
      </c>
      <c r="I12" s="19">
        <v>0</v>
      </c>
      <c r="J12" s="19">
        <v>0</v>
      </c>
      <c r="K12" s="19">
        <v>0</v>
      </c>
      <c r="L12" s="20">
        <v>0</v>
      </c>
      <c r="M12" s="21">
        <v>0</v>
      </c>
      <c r="N12" s="22">
        <v>0</v>
      </c>
      <c r="O12" s="19">
        <v>0</v>
      </c>
      <c r="P12" s="19">
        <v>0</v>
      </c>
      <c r="Q12" s="19">
        <v>0</v>
      </c>
      <c r="R12" s="20">
        <v>0</v>
      </c>
      <c r="S12" s="21">
        <v>0</v>
      </c>
      <c r="T12" s="23">
        <v>0</v>
      </c>
      <c r="U12" s="19">
        <v>0</v>
      </c>
      <c r="V12" s="19">
        <v>0</v>
      </c>
      <c r="W12" s="19">
        <v>0</v>
      </c>
      <c r="X12" s="20">
        <v>0</v>
      </c>
      <c r="Y12" s="24">
        <v>0</v>
      </c>
      <c r="Z12" s="43">
        <v>0</v>
      </c>
      <c r="AA12" s="44">
        <v>0</v>
      </c>
      <c r="AB12" s="44">
        <v>0</v>
      </c>
      <c r="AC12" s="44">
        <v>0</v>
      </c>
      <c r="AD12" s="45">
        <v>0</v>
      </c>
      <c r="AE12" s="46">
        <v>0</v>
      </c>
      <c r="AF12" s="47">
        <v>0</v>
      </c>
      <c r="AG12" s="44">
        <v>0</v>
      </c>
      <c r="AH12" s="44">
        <v>0</v>
      </c>
      <c r="AI12" s="44">
        <v>0</v>
      </c>
      <c r="AJ12" s="45">
        <v>0</v>
      </c>
      <c r="AK12" s="46">
        <v>0</v>
      </c>
      <c r="AL12" s="47">
        <v>0</v>
      </c>
      <c r="AM12" s="44">
        <v>0</v>
      </c>
      <c r="AN12" s="44">
        <v>0</v>
      </c>
      <c r="AO12" s="44">
        <v>0</v>
      </c>
      <c r="AP12" s="45">
        <v>0</v>
      </c>
      <c r="AQ12" s="46">
        <v>0</v>
      </c>
      <c r="AR12" s="48">
        <v>0</v>
      </c>
      <c r="AS12" s="48">
        <v>0</v>
      </c>
      <c r="AT12" s="44">
        <v>0</v>
      </c>
      <c r="AU12" s="44">
        <v>0</v>
      </c>
      <c r="AV12" s="45">
        <v>0</v>
      </c>
      <c r="AW12" s="49">
        <v>0</v>
      </c>
    </row>
    <row r="13" spans="1:49" x14ac:dyDescent="0.25">
      <c r="A13" s="54" t="s">
        <v>39</v>
      </c>
      <c r="B13" s="18">
        <v>0</v>
      </c>
      <c r="C13" s="19">
        <v>0</v>
      </c>
      <c r="D13" s="19">
        <v>0</v>
      </c>
      <c r="E13" s="19">
        <v>0</v>
      </c>
      <c r="F13" s="20">
        <v>0</v>
      </c>
      <c r="G13" s="21">
        <v>0</v>
      </c>
      <c r="H13" s="22">
        <v>0</v>
      </c>
      <c r="I13" s="19">
        <v>0</v>
      </c>
      <c r="J13" s="19">
        <v>0</v>
      </c>
      <c r="K13" s="19">
        <v>0</v>
      </c>
      <c r="L13" s="20">
        <v>0</v>
      </c>
      <c r="M13" s="21">
        <v>0</v>
      </c>
      <c r="N13" s="22">
        <v>0</v>
      </c>
      <c r="O13" s="19">
        <v>0</v>
      </c>
      <c r="P13" s="19">
        <v>0</v>
      </c>
      <c r="Q13" s="19">
        <v>0</v>
      </c>
      <c r="R13" s="20">
        <v>0</v>
      </c>
      <c r="S13" s="21">
        <v>0</v>
      </c>
      <c r="T13" s="23">
        <v>0</v>
      </c>
      <c r="U13" s="19">
        <v>0</v>
      </c>
      <c r="V13" s="19">
        <v>0</v>
      </c>
      <c r="W13" s="19">
        <v>0</v>
      </c>
      <c r="X13" s="20">
        <v>0</v>
      </c>
      <c r="Y13" s="24">
        <v>0</v>
      </c>
      <c r="Z13" s="43">
        <v>0</v>
      </c>
      <c r="AA13" s="44">
        <v>0</v>
      </c>
      <c r="AB13" s="44">
        <v>0</v>
      </c>
      <c r="AC13" s="44">
        <v>0</v>
      </c>
      <c r="AD13" s="45">
        <v>0</v>
      </c>
      <c r="AE13" s="46">
        <v>0</v>
      </c>
      <c r="AF13" s="47">
        <v>0</v>
      </c>
      <c r="AG13" s="44">
        <v>0</v>
      </c>
      <c r="AH13" s="44">
        <v>0</v>
      </c>
      <c r="AI13" s="44">
        <v>0</v>
      </c>
      <c r="AJ13" s="45">
        <v>0</v>
      </c>
      <c r="AK13" s="46">
        <v>0</v>
      </c>
      <c r="AL13" s="47">
        <v>0</v>
      </c>
      <c r="AM13" s="44">
        <v>0</v>
      </c>
      <c r="AN13" s="44">
        <v>0</v>
      </c>
      <c r="AO13" s="44">
        <v>0</v>
      </c>
      <c r="AP13" s="45">
        <v>0</v>
      </c>
      <c r="AQ13" s="46">
        <v>0</v>
      </c>
      <c r="AR13" s="48">
        <v>0</v>
      </c>
      <c r="AS13" s="48">
        <v>0</v>
      </c>
      <c r="AT13" s="44">
        <v>0</v>
      </c>
      <c r="AU13" s="44">
        <v>0</v>
      </c>
      <c r="AV13" s="45">
        <v>0</v>
      </c>
      <c r="AW13" s="49">
        <v>0</v>
      </c>
    </row>
    <row r="14" spans="1:49" x14ac:dyDescent="0.25">
      <c r="A14" s="54" t="s">
        <v>27</v>
      </c>
      <c r="B14" s="18">
        <v>0</v>
      </c>
      <c r="C14" s="19">
        <v>0</v>
      </c>
      <c r="D14" s="19">
        <v>0</v>
      </c>
      <c r="E14" s="19">
        <v>0</v>
      </c>
      <c r="F14" s="20">
        <v>0</v>
      </c>
      <c r="G14" s="21">
        <v>0</v>
      </c>
      <c r="H14" s="22">
        <v>0</v>
      </c>
      <c r="I14" s="19">
        <v>0</v>
      </c>
      <c r="J14" s="19">
        <v>0</v>
      </c>
      <c r="K14" s="19">
        <v>0</v>
      </c>
      <c r="L14" s="20">
        <v>0</v>
      </c>
      <c r="M14" s="21">
        <v>0</v>
      </c>
      <c r="N14" s="22">
        <v>0</v>
      </c>
      <c r="O14" s="19">
        <v>0</v>
      </c>
      <c r="P14" s="19">
        <v>0</v>
      </c>
      <c r="Q14" s="19">
        <v>0</v>
      </c>
      <c r="R14" s="20">
        <v>0</v>
      </c>
      <c r="S14" s="21">
        <v>0</v>
      </c>
      <c r="T14" s="23">
        <v>0</v>
      </c>
      <c r="U14" s="19">
        <v>0</v>
      </c>
      <c r="V14" s="19">
        <v>0</v>
      </c>
      <c r="W14" s="19">
        <v>0</v>
      </c>
      <c r="X14" s="20">
        <v>0</v>
      </c>
      <c r="Y14" s="24">
        <v>0</v>
      </c>
      <c r="Z14" s="43">
        <v>0</v>
      </c>
      <c r="AA14" s="44">
        <v>0</v>
      </c>
      <c r="AB14" s="44">
        <v>0</v>
      </c>
      <c r="AC14" s="44">
        <v>0</v>
      </c>
      <c r="AD14" s="45">
        <v>0</v>
      </c>
      <c r="AE14" s="46">
        <v>0</v>
      </c>
      <c r="AF14" s="47">
        <v>0</v>
      </c>
      <c r="AG14" s="44">
        <v>0</v>
      </c>
      <c r="AH14" s="44">
        <v>0</v>
      </c>
      <c r="AI14" s="44">
        <v>0</v>
      </c>
      <c r="AJ14" s="45">
        <v>0</v>
      </c>
      <c r="AK14" s="46">
        <v>0</v>
      </c>
      <c r="AL14" s="47">
        <v>0</v>
      </c>
      <c r="AM14" s="44">
        <v>0</v>
      </c>
      <c r="AN14" s="44">
        <v>0</v>
      </c>
      <c r="AO14" s="44">
        <v>0</v>
      </c>
      <c r="AP14" s="45">
        <v>0</v>
      </c>
      <c r="AQ14" s="46">
        <v>0</v>
      </c>
      <c r="AR14" s="48">
        <v>0</v>
      </c>
      <c r="AS14" s="48">
        <v>0</v>
      </c>
      <c r="AT14" s="44">
        <v>0</v>
      </c>
      <c r="AU14" s="44">
        <v>0</v>
      </c>
      <c r="AV14" s="45">
        <v>0</v>
      </c>
      <c r="AW14" s="49">
        <v>0</v>
      </c>
    </row>
    <row r="15" spans="1:49" x14ac:dyDescent="0.25">
      <c r="A15" s="54" t="s">
        <v>49</v>
      </c>
      <c r="B15" s="18">
        <v>0</v>
      </c>
      <c r="C15" s="19">
        <v>0</v>
      </c>
      <c r="D15" s="19">
        <v>0</v>
      </c>
      <c r="E15" s="19">
        <v>0</v>
      </c>
      <c r="F15" s="20">
        <v>0</v>
      </c>
      <c r="G15" s="21">
        <v>0</v>
      </c>
      <c r="H15" s="22">
        <v>0</v>
      </c>
      <c r="I15" s="19">
        <v>0</v>
      </c>
      <c r="J15" s="19">
        <v>0</v>
      </c>
      <c r="K15" s="19">
        <v>0</v>
      </c>
      <c r="L15" s="20">
        <v>0</v>
      </c>
      <c r="M15" s="21">
        <v>0</v>
      </c>
      <c r="N15" s="22">
        <v>0</v>
      </c>
      <c r="O15" s="19">
        <v>0</v>
      </c>
      <c r="P15" s="19">
        <v>0</v>
      </c>
      <c r="Q15" s="19">
        <v>0</v>
      </c>
      <c r="R15" s="20">
        <v>0</v>
      </c>
      <c r="S15" s="21">
        <v>0</v>
      </c>
      <c r="T15" s="23">
        <v>0</v>
      </c>
      <c r="U15" s="19">
        <v>0</v>
      </c>
      <c r="V15" s="19">
        <v>0</v>
      </c>
      <c r="W15" s="19">
        <v>0</v>
      </c>
      <c r="X15" s="20">
        <v>0</v>
      </c>
      <c r="Y15" s="24">
        <v>0</v>
      </c>
      <c r="Z15" s="43">
        <v>0</v>
      </c>
      <c r="AA15" s="44">
        <v>0</v>
      </c>
      <c r="AB15" s="44">
        <v>0</v>
      </c>
      <c r="AC15" s="44">
        <v>0</v>
      </c>
      <c r="AD15" s="45">
        <v>0</v>
      </c>
      <c r="AE15" s="46">
        <v>0</v>
      </c>
      <c r="AF15" s="47">
        <v>0</v>
      </c>
      <c r="AG15" s="44">
        <v>0</v>
      </c>
      <c r="AH15" s="44">
        <v>0</v>
      </c>
      <c r="AI15" s="44">
        <v>0</v>
      </c>
      <c r="AJ15" s="45">
        <v>0</v>
      </c>
      <c r="AK15" s="46">
        <v>0</v>
      </c>
      <c r="AL15" s="47">
        <v>0</v>
      </c>
      <c r="AM15" s="44">
        <v>0</v>
      </c>
      <c r="AN15" s="44">
        <v>0</v>
      </c>
      <c r="AO15" s="44">
        <v>0</v>
      </c>
      <c r="AP15" s="45">
        <v>0</v>
      </c>
      <c r="AQ15" s="46">
        <v>0</v>
      </c>
      <c r="AR15" s="48">
        <v>0</v>
      </c>
      <c r="AS15" s="48">
        <v>0</v>
      </c>
      <c r="AT15" s="44">
        <v>0</v>
      </c>
      <c r="AU15" s="44">
        <v>0</v>
      </c>
      <c r="AV15" s="45">
        <v>0</v>
      </c>
      <c r="AW15" s="49">
        <v>0</v>
      </c>
    </row>
    <row r="16" spans="1:49" x14ac:dyDescent="0.25">
      <c r="A16" s="54" t="s">
        <v>18</v>
      </c>
      <c r="B16" s="18">
        <v>0</v>
      </c>
      <c r="C16" s="19">
        <v>0</v>
      </c>
      <c r="D16" s="19">
        <v>0</v>
      </c>
      <c r="E16" s="19">
        <v>0</v>
      </c>
      <c r="F16" s="20">
        <v>0</v>
      </c>
      <c r="G16" s="21">
        <v>0</v>
      </c>
      <c r="H16" s="22">
        <v>0</v>
      </c>
      <c r="I16" s="19">
        <v>0</v>
      </c>
      <c r="J16" s="19">
        <v>0</v>
      </c>
      <c r="K16" s="19">
        <v>0</v>
      </c>
      <c r="L16" s="20">
        <v>0</v>
      </c>
      <c r="M16" s="21">
        <v>0</v>
      </c>
      <c r="N16" s="22">
        <v>0</v>
      </c>
      <c r="O16" s="19">
        <v>0</v>
      </c>
      <c r="P16" s="19">
        <v>0</v>
      </c>
      <c r="Q16" s="19">
        <v>0</v>
      </c>
      <c r="R16" s="20">
        <v>2000</v>
      </c>
      <c r="S16" s="21">
        <v>2000</v>
      </c>
      <c r="T16" s="23">
        <v>0</v>
      </c>
      <c r="U16" s="19">
        <v>0</v>
      </c>
      <c r="V16" s="19">
        <v>0</v>
      </c>
      <c r="W16" s="19">
        <v>0</v>
      </c>
      <c r="X16" s="20">
        <v>0</v>
      </c>
      <c r="Y16" s="24">
        <v>0</v>
      </c>
      <c r="Z16" s="43">
        <v>0</v>
      </c>
      <c r="AA16" s="44">
        <v>0</v>
      </c>
      <c r="AB16" s="44">
        <v>0</v>
      </c>
      <c r="AC16" s="44">
        <v>0</v>
      </c>
      <c r="AD16" s="45">
        <v>0</v>
      </c>
      <c r="AE16" s="46">
        <v>0</v>
      </c>
      <c r="AF16" s="47">
        <v>0</v>
      </c>
      <c r="AG16" s="44">
        <v>0</v>
      </c>
      <c r="AH16" s="44">
        <v>0</v>
      </c>
      <c r="AI16" s="44">
        <v>0</v>
      </c>
      <c r="AJ16" s="45">
        <v>0</v>
      </c>
      <c r="AK16" s="46">
        <v>0</v>
      </c>
      <c r="AL16" s="47">
        <v>0</v>
      </c>
      <c r="AM16" s="44">
        <v>0</v>
      </c>
      <c r="AN16" s="44">
        <v>0</v>
      </c>
      <c r="AO16" s="44">
        <v>0</v>
      </c>
      <c r="AP16" s="45">
        <v>0</v>
      </c>
      <c r="AQ16" s="46">
        <v>0</v>
      </c>
      <c r="AR16" s="48">
        <v>0</v>
      </c>
      <c r="AS16" s="48">
        <v>0</v>
      </c>
      <c r="AT16" s="48">
        <v>0</v>
      </c>
      <c r="AU16" s="48">
        <v>0</v>
      </c>
      <c r="AV16" s="90">
        <v>0</v>
      </c>
      <c r="AW16" s="49">
        <v>0</v>
      </c>
    </row>
    <row r="17" spans="1:49" x14ac:dyDescent="0.25">
      <c r="A17" s="54" t="s">
        <v>50</v>
      </c>
      <c r="B17" s="18">
        <v>0</v>
      </c>
      <c r="C17" s="19">
        <v>0</v>
      </c>
      <c r="D17" s="19">
        <v>0</v>
      </c>
      <c r="E17" s="19">
        <v>0</v>
      </c>
      <c r="F17" s="20">
        <v>0</v>
      </c>
      <c r="G17" s="21">
        <v>0</v>
      </c>
      <c r="H17" s="22">
        <v>0</v>
      </c>
      <c r="I17" s="19">
        <v>0</v>
      </c>
      <c r="J17" s="19">
        <v>0</v>
      </c>
      <c r="K17" s="19">
        <v>0</v>
      </c>
      <c r="L17" s="20">
        <v>0</v>
      </c>
      <c r="M17" s="21">
        <v>0</v>
      </c>
      <c r="N17" s="22">
        <v>0</v>
      </c>
      <c r="O17" s="19">
        <v>0</v>
      </c>
      <c r="P17" s="19">
        <v>0</v>
      </c>
      <c r="Q17" s="19">
        <v>0</v>
      </c>
      <c r="R17" s="20"/>
      <c r="S17" s="21"/>
      <c r="T17" s="23">
        <v>0</v>
      </c>
      <c r="U17" s="19">
        <v>3320</v>
      </c>
      <c r="V17" s="19">
        <v>0</v>
      </c>
      <c r="W17" s="19">
        <v>0</v>
      </c>
      <c r="X17" s="20">
        <v>0</v>
      </c>
      <c r="Y17" s="24">
        <v>0</v>
      </c>
      <c r="Z17" s="43">
        <v>0</v>
      </c>
      <c r="AA17" s="44">
        <v>0</v>
      </c>
      <c r="AB17" s="44">
        <v>0</v>
      </c>
      <c r="AC17" s="44">
        <v>0</v>
      </c>
      <c r="AD17" s="45">
        <v>0</v>
      </c>
      <c r="AE17" s="46">
        <v>0</v>
      </c>
      <c r="AF17" s="47">
        <v>0</v>
      </c>
      <c r="AG17" s="44">
        <v>0</v>
      </c>
      <c r="AH17" s="44">
        <v>0</v>
      </c>
      <c r="AI17" s="44">
        <v>0</v>
      </c>
      <c r="AJ17" s="45">
        <v>0</v>
      </c>
      <c r="AK17" s="46">
        <v>0</v>
      </c>
      <c r="AL17" s="47">
        <v>0</v>
      </c>
      <c r="AM17" s="44">
        <v>0</v>
      </c>
      <c r="AN17" s="44">
        <v>0</v>
      </c>
      <c r="AO17" s="44">
        <v>0</v>
      </c>
      <c r="AP17" s="45">
        <v>0</v>
      </c>
      <c r="AQ17" s="46">
        <v>0</v>
      </c>
      <c r="AR17" s="48">
        <v>0</v>
      </c>
      <c r="AS17" s="48">
        <v>0</v>
      </c>
      <c r="AT17" s="48">
        <v>0</v>
      </c>
      <c r="AU17" s="48">
        <v>0</v>
      </c>
      <c r="AV17" s="90">
        <v>0</v>
      </c>
      <c r="AW17" s="49">
        <v>0</v>
      </c>
    </row>
    <row r="18" spans="1:49" x14ac:dyDescent="0.25">
      <c r="A18" s="54" t="s">
        <v>15</v>
      </c>
      <c r="B18" s="18">
        <v>0</v>
      </c>
      <c r="C18" s="19">
        <v>0</v>
      </c>
      <c r="D18" s="19">
        <v>0</v>
      </c>
      <c r="E18" s="19">
        <v>0</v>
      </c>
      <c r="F18" s="20">
        <v>0</v>
      </c>
      <c r="G18" s="21">
        <v>0</v>
      </c>
      <c r="H18" s="22">
        <v>0</v>
      </c>
      <c r="I18" s="19">
        <v>0</v>
      </c>
      <c r="J18" s="19">
        <v>0</v>
      </c>
      <c r="K18" s="19">
        <v>0</v>
      </c>
      <c r="L18" s="20">
        <v>0</v>
      </c>
      <c r="M18" s="21">
        <v>0</v>
      </c>
      <c r="N18" s="22">
        <v>0</v>
      </c>
      <c r="O18" s="19">
        <v>0</v>
      </c>
      <c r="P18" s="19">
        <v>0</v>
      </c>
      <c r="Q18" s="19">
        <v>0</v>
      </c>
      <c r="R18" s="20">
        <v>0</v>
      </c>
      <c r="S18" s="21">
        <v>0</v>
      </c>
      <c r="T18" s="23">
        <v>0</v>
      </c>
      <c r="U18" s="19">
        <v>0</v>
      </c>
      <c r="V18" s="19">
        <v>0</v>
      </c>
      <c r="W18" s="19">
        <v>0</v>
      </c>
      <c r="X18" s="20">
        <v>0</v>
      </c>
      <c r="Y18" s="24">
        <v>0</v>
      </c>
      <c r="Z18" s="43">
        <v>0</v>
      </c>
      <c r="AA18" s="44">
        <v>0</v>
      </c>
      <c r="AB18" s="44">
        <v>0</v>
      </c>
      <c r="AC18" s="44">
        <v>0</v>
      </c>
      <c r="AD18" s="45">
        <v>0</v>
      </c>
      <c r="AE18" s="46">
        <v>0</v>
      </c>
      <c r="AF18" s="47">
        <v>0</v>
      </c>
      <c r="AG18" s="44">
        <v>0</v>
      </c>
      <c r="AH18" s="44">
        <v>0</v>
      </c>
      <c r="AI18" s="44">
        <v>0</v>
      </c>
      <c r="AJ18" s="45">
        <v>0</v>
      </c>
      <c r="AK18" s="46">
        <v>0</v>
      </c>
      <c r="AL18" s="47">
        <v>0</v>
      </c>
      <c r="AM18" s="44">
        <v>0</v>
      </c>
      <c r="AN18" s="44">
        <v>0</v>
      </c>
      <c r="AO18" s="44">
        <v>0</v>
      </c>
      <c r="AP18" s="45">
        <v>0</v>
      </c>
      <c r="AQ18" s="46">
        <v>0</v>
      </c>
      <c r="AR18" s="48">
        <v>0</v>
      </c>
      <c r="AS18" s="48">
        <v>0</v>
      </c>
      <c r="AT18" s="48">
        <v>0</v>
      </c>
      <c r="AU18" s="48">
        <v>0</v>
      </c>
      <c r="AV18" s="90">
        <v>0</v>
      </c>
      <c r="AW18" s="49">
        <v>0</v>
      </c>
    </row>
    <row r="19" spans="1:49" x14ac:dyDescent="0.25">
      <c r="A19" s="54" t="s">
        <v>7</v>
      </c>
      <c r="B19" s="18">
        <v>0</v>
      </c>
      <c r="C19" s="19">
        <v>0</v>
      </c>
      <c r="D19" s="19">
        <v>0</v>
      </c>
      <c r="E19" s="19">
        <v>0</v>
      </c>
      <c r="F19" s="20">
        <v>102230</v>
      </c>
      <c r="G19" s="21">
        <v>0</v>
      </c>
      <c r="H19" s="22">
        <v>0</v>
      </c>
      <c r="I19" s="19">
        <v>0</v>
      </c>
      <c r="J19" s="19">
        <v>0</v>
      </c>
      <c r="K19" s="19">
        <v>0</v>
      </c>
      <c r="L19" s="20">
        <v>0</v>
      </c>
      <c r="M19" s="21">
        <v>0</v>
      </c>
      <c r="N19" s="22">
        <v>0</v>
      </c>
      <c r="O19" s="19">
        <v>0</v>
      </c>
      <c r="P19" s="19">
        <v>0</v>
      </c>
      <c r="Q19" s="19">
        <v>14200</v>
      </c>
      <c r="R19" s="20">
        <v>0</v>
      </c>
      <c r="S19" s="21">
        <v>0</v>
      </c>
      <c r="T19" s="23">
        <v>0</v>
      </c>
      <c r="U19" s="19">
        <v>0</v>
      </c>
      <c r="V19" s="19">
        <v>0</v>
      </c>
      <c r="W19" s="19">
        <v>0</v>
      </c>
      <c r="X19" s="20">
        <v>0</v>
      </c>
      <c r="Y19" s="24">
        <v>0</v>
      </c>
      <c r="Z19" s="43">
        <v>0</v>
      </c>
      <c r="AA19" s="44">
        <v>0</v>
      </c>
      <c r="AB19" s="44">
        <v>0</v>
      </c>
      <c r="AC19" s="44">
        <v>0</v>
      </c>
      <c r="AD19" s="45">
        <v>0</v>
      </c>
      <c r="AE19" s="46">
        <v>0</v>
      </c>
      <c r="AF19" s="47">
        <v>0</v>
      </c>
      <c r="AG19" s="44">
        <v>0</v>
      </c>
      <c r="AH19" s="44">
        <v>0</v>
      </c>
      <c r="AI19" s="44">
        <v>0</v>
      </c>
      <c r="AJ19" s="45">
        <v>0</v>
      </c>
      <c r="AK19" s="46">
        <v>0</v>
      </c>
      <c r="AL19" s="47">
        <v>0</v>
      </c>
      <c r="AM19" s="44">
        <v>0</v>
      </c>
      <c r="AN19" s="44">
        <v>0</v>
      </c>
      <c r="AO19" s="44">
        <v>2200</v>
      </c>
      <c r="AP19" s="45">
        <v>0</v>
      </c>
      <c r="AQ19" s="46">
        <v>0</v>
      </c>
      <c r="AR19" s="48">
        <v>0</v>
      </c>
      <c r="AS19" s="48">
        <v>0</v>
      </c>
      <c r="AT19" s="48">
        <v>0</v>
      </c>
      <c r="AU19" s="48">
        <v>0</v>
      </c>
      <c r="AV19" s="90">
        <v>0</v>
      </c>
      <c r="AW19" s="49">
        <v>0</v>
      </c>
    </row>
    <row r="20" spans="1:49" x14ac:dyDescent="0.25">
      <c r="A20" s="54" t="s">
        <v>68</v>
      </c>
      <c r="B20" s="18">
        <v>0</v>
      </c>
      <c r="C20" s="19">
        <v>8180</v>
      </c>
      <c r="D20" s="19">
        <v>420</v>
      </c>
      <c r="E20" s="19">
        <v>0</v>
      </c>
      <c r="F20" s="20">
        <v>0</v>
      </c>
      <c r="G20" s="21">
        <v>17854</v>
      </c>
      <c r="H20" s="22">
        <v>0</v>
      </c>
      <c r="I20" s="19">
        <v>0</v>
      </c>
      <c r="J20" s="19">
        <v>0</v>
      </c>
      <c r="K20" s="19">
        <v>0</v>
      </c>
      <c r="L20" s="20">
        <v>0</v>
      </c>
      <c r="M20" s="21">
        <v>0</v>
      </c>
      <c r="N20" s="22">
        <v>0</v>
      </c>
      <c r="O20" s="19">
        <v>0</v>
      </c>
      <c r="P20" s="19">
        <v>0</v>
      </c>
      <c r="Q20" s="19">
        <v>0</v>
      </c>
      <c r="R20" s="20">
        <v>28650</v>
      </c>
      <c r="S20" s="21">
        <v>28650</v>
      </c>
      <c r="T20" s="23">
        <v>0</v>
      </c>
      <c r="U20" s="19">
        <v>0</v>
      </c>
      <c r="V20" s="19">
        <v>0</v>
      </c>
      <c r="W20" s="19">
        <v>0</v>
      </c>
      <c r="X20" s="20">
        <v>0</v>
      </c>
      <c r="Y20" s="24">
        <v>0</v>
      </c>
      <c r="Z20" s="43">
        <v>0</v>
      </c>
      <c r="AA20" s="44">
        <v>0</v>
      </c>
      <c r="AB20" s="44">
        <v>0</v>
      </c>
      <c r="AC20" s="44">
        <v>0</v>
      </c>
      <c r="AD20" s="45">
        <v>49570</v>
      </c>
      <c r="AE20" s="46">
        <v>13360</v>
      </c>
      <c r="AF20" s="47">
        <v>0</v>
      </c>
      <c r="AG20" s="44">
        <v>0</v>
      </c>
      <c r="AH20" s="44">
        <v>0</v>
      </c>
      <c r="AI20" s="44">
        <v>0</v>
      </c>
      <c r="AJ20" s="45">
        <v>0</v>
      </c>
      <c r="AK20" s="46">
        <v>0</v>
      </c>
      <c r="AL20" s="47">
        <v>0</v>
      </c>
      <c r="AM20" s="44">
        <v>0</v>
      </c>
      <c r="AN20" s="44">
        <v>0</v>
      </c>
      <c r="AO20" s="44">
        <v>20940</v>
      </c>
      <c r="AP20" s="45">
        <v>0</v>
      </c>
      <c r="AQ20" s="46">
        <v>0</v>
      </c>
      <c r="AR20" s="48">
        <v>0</v>
      </c>
      <c r="AS20" s="48">
        <v>0</v>
      </c>
      <c r="AT20" s="48">
        <v>0</v>
      </c>
      <c r="AU20" s="48">
        <v>0</v>
      </c>
      <c r="AV20" s="90">
        <v>0</v>
      </c>
      <c r="AW20" s="49">
        <v>0</v>
      </c>
    </row>
    <row r="21" spans="1:49" x14ac:dyDescent="0.25">
      <c r="A21" s="54" t="s">
        <v>22</v>
      </c>
      <c r="B21" s="18">
        <v>0</v>
      </c>
      <c r="C21" s="19">
        <v>0</v>
      </c>
      <c r="D21" s="19">
        <v>0</v>
      </c>
      <c r="E21" s="19">
        <v>0</v>
      </c>
      <c r="F21" s="20">
        <v>0</v>
      </c>
      <c r="G21" s="21">
        <v>0</v>
      </c>
      <c r="H21" s="22">
        <v>0</v>
      </c>
      <c r="I21" s="19">
        <v>0</v>
      </c>
      <c r="J21" s="19">
        <v>0</v>
      </c>
      <c r="K21" s="19">
        <v>0</v>
      </c>
      <c r="L21" s="20">
        <v>0</v>
      </c>
      <c r="M21" s="21">
        <v>0</v>
      </c>
      <c r="N21" s="22">
        <v>0</v>
      </c>
      <c r="O21" s="19">
        <v>0</v>
      </c>
      <c r="P21" s="19">
        <v>0</v>
      </c>
      <c r="Q21" s="19">
        <v>0</v>
      </c>
      <c r="R21" s="20">
        <v>0</v>
      </c>
      <c r="S21" s="21">
        <v>0</v>
      </c>
      <c r="T21" s="23">
        <v>0</v>
      </c>
      <c r="U21" s="19">
        <v>0</v>
      </c>
      <c r="V21" s="19">
        <v>0</v>
      </c>
      <c r="W21" s="19">
        <v>0</v>
      </c>
      <c r="X21" s="20">
        <v>0</v>
      </c>
      <c r="Y21" s="24">
        <v>0</v>
      </c>
      <c r="Z21" s="43">
        <v>0</v>
      </c>
      <c r="AA21" s="44">
        <v>0</v>
      </c>
      <c r="AB21" s="44">
        <v>0</v>
      </c>
      <c r="AC21" s="44">
        <v>0</v>
      </c>
      <c r="AD21" s="45">
        <v>0</v>
      </c>
      <c r="AE21" s="46">
        <v>0</v>
      </c>
      <c r="AF21" s="47">
        <v>0</v>
      </c>
      <c r="AG21" s="44">
        <v>0</v>
      </c>
      <c r="AH21" s="44">
        <v>0</v>
      </c>
      <c r="AI21" s="44">
        <v>0</v>
      </c>
      <c r="AJ21" s="45">
        <v>0</v>
      </c>
      <c r="AK21" s="46">
        <v>0</v>
      </c>
      <c r="AL21" s="47">
        <v>0</v>
      </c>
      <c r="AM21" s="44">
        <v>0</v>
      </c>
      <c r="AN21" s="44">
        <v>0</v>
      </c>
      <c r="AO21" s="44">
        <v>0</v>
      </c>
      <c r="AP21" s="45">
        <v>0</v>
      </c>
      <c r="AQ21" s="46">
        <v>0</v>
      </c>
      <c r="AR21" s="48">
        <v>0</v>
      </c>
      <c r="AS21" s="44">
        <v>0</v>
      </c>
      <c r="AT21" s="44">
        <v>0</v>
      </c>
      <c r="AU21" s="44">
        <v>0</v>
      </c>
      <c r="AV21" s="45">
        <v>0</v>
      </c>
      <c r="AW21" s="49">
        <v>0</v>
      </c>
    </row>
    <row r="22" spans="1:49" x14ac:dyDescent="0.25">
      <c r="A22" s="54" t="s">
        <v>47</v>
      </c>
      <c r="B22" s="18">
        <v>0</v>
      </c>
      <c r="C22" s="19">
        <v>0</v>
      </c>
      <c r="D22" s="19">
        <v>0</v>
      </c>
      <c r="E22" s="19">
        <v>0</v>
      </c>
      <c r="F22" s="20">
        <v>0</v>
      </c>
      <c r="G22" s="21">
        <v>0</v>
      </c>
      <c r="H22" s="22">
        <v>0</v>
      </c>
      <c r="I22" s="19">
        <v>0</v>
      </c>
      <c r="J22" s="19">
        <v>0</v>
      </c>
      <c r="K22" s="19">
        <v>0</v>
      </c>
      <c r="L22" s="20">
        <v>0</v>
      </c>
      <c r="M22" s="21">
        <v>0</v>
      </c>
      <c r="N22" s="22">
        <v>0</v>
      </c>
      <c r="O22" s="19">
        <v>0</v>
      </c>
      <c r="P22" s="19">
        <v>0</v>
      </c>
      <c r="Q22" s="19">
        <v>0</v>
      </c>
      <c r="R22" s="20">
        <v>0</v>
      </c>
      <c r="S22" s="21">
        <v>0</v>
      </c>
      <c r="T22" s="23">
        <v>0</v>
      </c>
      <c r="U22" s="19">
        <v>0</v>
      </c>
      <c r="V22" s="19">
        <v>0</v>
      </c>
      <c r="W22" s="19">
        <v>0</v>
      </c>
      <c r="X22" s="20">
        <v>0</v>
      </c>
      <c r="Y22" s="24">
        <v>0</v>
      </c>
      <c r="Z22" s="43">
        <v>0</v>
      </c>
      <c r="AA22" s="44">
        <v>0</v>
      </c>
      <c r="AB22" s="44">
        <v>0</v>
      </c>
      <c r="AC22" s="44">
        <v>0</v>
      </c>
      <c r="AD22" s="45">
        <v>0</v>
      </c>
      <c r="AE22" s="46">
        <v>0</v>
      </c>
      <c r="AF22" s="47">
        <v>0</v>
      </c>
      <c r="AG22" s="44">
        <v>0</v>
      </c>
      <c r="AH22" s="44">
        <v>0</v>
      </c>
      <c r="AI22" s="44">
        <v>0</v>
      </c>
      <c r="AJ22" s="45">
        <v>0</v>
      </c>
      <c r="AK22" s="46">
        <v>0</v>
      </c>
      <c r="AL22" s="47">
        <v>0</v>
      </c>
      <c r="AM22" s="44">
        <v>0</v>
      </c>
      <c r="AN22" s="44">
        <v>0</v>
      </c>
      <c r="AO22" s="44">
        <v>0</v>
      </c>
      <c r="AP22" s="45">
        <v>0</v>
      </c>
      <c r="AQ22" s="46">
        <v>0</v>
      </c>
      <c r="AR22" s="48">
        <v>0</v>
      </c>
      <c r="AS22" s="44">
        <v>0</v>
      </c>
      <c r="AT22" s="44">
        <v>0</v>
      </c>
      <c r="AU22" s="44">
        <v>0</v>
      </c>
      <c r="AV22" s="45">
        <v>0</v>
      </c>
      <c r="AW22" s="49">
        <v>0</v>
      </c>
    </row>
    <row r="23" spans="1:49" x14ac:dyDescent="0.25">
      <c r="A23" s="54" t="s">
        <v>66</v>
      </c>
      <c r="B23" s="18">
        <v>0</v>
      </c>
      <c r="C23" s="19">
        <v>0</v>
      </c>
      <c r="D23" s="19">
        <v>0</v>
      </c>
      <c r="E23" s="19">
        <v>0</v>
      </c>
      <c r="F23" s="20">
        <v>0</v>
      </c>
      <c r="G23" s="21">
        <v>0</v>
      </c>
      <c r="H23" s="22">
        <v>0</v>
      </c>
      <c r="I23" s="19">
        <v>0</v>
      </c>
      <c r="J23" s="19">
        <v>0</v>
      </c>
      <c r="K23" s="19">
        <v>0</v>
      </c>
      <c r="L23" s="20">
        <v>0</v>
      </c>
      <c r="M23" s="21">
        <v>0</v>
      </c>
      <c r="N23" s="22">
        <v>0</v>
      </c>
      <c r="O23" s="19">
        <v>0</v>
      </c>
      <c r="P23" s="19">
        <v>0</v>
      </c>
      <c r="Q23" s="19">
        <v>0</v>
      </c>
      <c r="R23" s="20">
        <v>0</v>
      </c>
      <c r="S23" s="21">
        <v>0</v>
      </c>
      <c r="T23" s="23">
        <v>0</v>
      </c>
      <c r="U23" s="19">
        <v>0</v>
      </c>
      <c r="V23" s="19">
        <v>0</v>
      </c>
      <c r="W23" s="19">
        <v>0</v>
      </c>
      <c r="X23" s="20">
        <v>0</v>
      </c>
      <c r="Y23" s="24">
        <v>0</v>
      </c>
      <c r="Z23" s="43">
        <v>0</v>
      </c>
      <c r="AA23" s="44">
        <v>0</v>
      </c>
      <c r="AB23" s="44">
        <v>0</v>
      </c>
      <c r="AC23" s="44">
        <v>0</v>
      </c>
      <c r="AD23" s="45">
        <v>0</v>
      </c>
      <c r="AE23" s="46">
        <v>0</v>
      </c>
      <c r="AF23" s="47">
        <v>0</v>
      </c>
      <c r="AG23" s="44">
        <v>0</v>
      </c>
      <c r="AH23" s="44">
        <v>0</v>
      </c>
      <c r="AI23" s="44">
        <v>0</v>
      </c>
      <c r="AJ23" s="45">
        <v>0</v>
      </c>
      <c r="AK23" s="46">
        <v>0</v>
      </c>
      <c r="AL23" s="47">
        <v>0</v>
      </c>
      <c r="AM23" s="44">
        <v>0</v>
      </c>
      <c r="AN23" s="44">
        <v>0</v>
      </c>
      <c r="AO23" s="44">
        <v>0</v>
      </c>
      <c r="AP23" s="45">
        <v>0</v>
      </c>
      <c r="AQ23" s="46">
        <v>0</v>
      </c>
      <c r="AR23" s="48">
        <v>0</v>
      </c>
      <c r="AS23" s="44">
        <v>0</v>
      </c>
      <c r="AT23" s="44">
        <v>0</v>
      </c>
      <c r="AU23" s="44">
        <v>0</v>
      </c>
      <c r="AV23" s="45">
        <v>0</v>
      </c>
      <c r="AW23" s="49">
        <v>0</v>
      </c>
    </row>
    <row r="24" spans="1:49" x14ac:dyDescent="0.25">
      <c r="A24" s="54" t="s">
        <v>36</v>
      </c>
      <c r="B24" s="18">
        <v>0</v>
      </c>
      <c r="C24" s="19">
        <v>0</v>
      </c>
      <c r="D24" s="19">
        <v>0</v>
      </c>
      <c r="E24" s="19">
        <v>0</v>
      </c>
      <c r="F24" s="20">
        <v>0</v>
      </c>
      <c r="G24" s="21">
        <v>0</v>
      </c>
      <c r="H24" s="22">
        <v>0</v>
      </c>
      <c r="I24" s="19">
        <v>0</v>
      </c>
      <c r="J24" s="19">
        <v>0</v>
      </c>
      <c r="K24" s="19">
        <v>0</v>
      </c>
      <c r="L24" s="20">
        <v>0</v>
      </c>
      <c r="M24" s="21">
        <v>0</v>
      </c>
      <c r="N24" s="22">
        <v>0</v>
      </c>
      <c r="O24" s="19">
        <v>1880</v>
      </c>
      <c r="P24" s="19">
        <v>25040</v>
      </c>
      <c r="Q24" s="19">
        <v>2610</v>
      </c>
      <c r="R24" s="20">
        <v>970</v>
      </c>
      <c r="S24" s="21">
        <v>970</v>
      </c>
      <c r="T24" s="23">
        <v>0</v>
      </c>
      <c r="U24" s="19">
        <v>0</v>
      </c>
      <c r="V24" s="19">
        <v>0</v>
      </c>
      <c r="W24" s="19">
        <v>0</v>
      </c>
      <c r="X24" s="20">
        <v>0</v>
      </c>
      <c r="Y24" s="24">
        <v>0</v>
      </c>
      <c r="Z24" s="43">
        <v>0</v>
      </c>
      <c r="AA24" s="44">
        <v>0</v>
      </c>
      <c r="AB24" s="44">
        <v>0</v>
      </c>
      <c r="AC24" s="44">
        <v>0</v>
      </c>
      <c r="AD24" s="45">
        <v>0</v>
      </c>
      <c r="AE24" s="46">
        <v>0</v>
      </c>
      <c r="AF24" s="47">
        <v>0</v>
      </c>
      <c r="AG24" s="44">
        <v>0</v>
      </c>
      <c r="AH24" s="44">
        <v>0</v>
      </c>
      <c r="AI24" s="44">
        <v>0</v>
      </c>
      <c r="AJ24" s="45">
        <v>0</v>
      </c>
      <c r="AK24" s="46">
        <v>0</v>
      </c>
      <c r="AL24" s="47">
        <v>0</v>
      </c>
      <c r="AM24" s="44">
        <v>0</v>
      </c>
      <c r="AN24" s="44">
        <v>207100</v>
      </c>
      <c r="AO24" s="44">
        <v>15130</v>
      </c>
      <c r="AP24" s="45">
        <v>0</v>
      </c>
      <c r="AQ24" s="46">
        <v>0</v>
      </c>
      <c r="AR24" s="48">
        <v>0</v>
      </c>
      <c r="AS24" s="44">
        <v>0</v>
      </c>
      <c r="AT24" s="44">
        <v>0</v>
      </c>
      <c r="AU24" s="44">
        <v>0</v>
      </c>
      <c r="AV24" s="45">
        <v>0</v>
      </c>
      <c r="AW24" s="49">
        <v>0</v>
      </c>
    </row>
    <row r="25" spans="1:49" x14ac:dyDescent="0.25">
      <c r="A25" s="54" t="s">
        <v>40</v>
      </c>
      <c r="B25" s="18">
        <v>0</v>
      </c>
      <c r="C25" s="19">
        <v>0</v>
      </c>
      <c r="D25" s="19">
        <v>0</v>
      </c>
      <c r="E25" s="19">
        <v>0</v>
      </c>
      <c r="F25" s="20">
        <v>0</v>
      </c>
      <c r="G25" s="21">
        <v>0</v>
      </c>
      <c r="H25" s="22">
        <v>0</v>
      </c>
      <c r="I25" s="19">
        <v>0</v>
      </c>
      <c r="J25" s="19">
        <v>0</v>
      </c>
      <c r="K25" s="19">
        <v>0</v>
      </c>
      <c r="L25" s="20">
        <v>0</v>
      </c>
      <c r="M25" s="21">
        <v>0</v>
      </c>
      <c r="N25" s="22">
        <v>0</v>
      </c>
      <c r="O25" s="19">
        <v>0</v>
      </c>
      <c r="P25" s="19">
        <v>0</v>
      </c>
      <c r="Q25" s="19">
        <v>0</v>
      </c>
      <c r="R25" s="20">
        <v>0</v>
      </c>
      <c r="S25" s="21">
        <v>0</v>
      </c>
      <c r="T25" s="23">
        <v>0</v>
      </c>
      <c r="U25" s="19">
        <v>0</v>
      </c>
      <c r="V25" s="19">
        <v>0</v>
      </c>
      <c r="W25" s="19">
        <v>0</v>
      </c>
      <c r="X25" s="20">
        <v>0</v>
      </c>
      <c r="Y25" s="24">
        <v>0</v>
      </c>
      <c r="Z25" s="43">
        <v>0</v>
      </c>
      <c r="AA25" s="44">
        <v>0</v>
      </c>
      <c r="AB25" s="44">
        <v>0</v>
      </c>
      <c r="AC25" s="44">
        <v>0</v>
      </c>
      <c r="AD25" s="45">
        <v>0</v>
      </c>
      <c r="AE25" s="46">
        <v>0</v>
      </c>
      <c r="AF25" s="47">
        <v>0</v>
      </c>
      <c r="AG25" s="44">
        <v>0</v>
      </c>
      <c r="AH25" s="44">
        <v>0</v>
      </c>
      <c r="AI25" s="44">
        <v>0</v>
      </c>
      <c r="AJ25" s="45">
        <v>0</v>
      </c>
      <c r="AK25" s="46">
        <v>0</v>
      </c>
      <c r="AL25" s="47">
        <v>0</v>
      </c>
      <c r="AM25" s="44">
        <v>0</v>
      </c>
      <c r="AN25" s="44">
        <v>0</v>
      </c>
      <c r="AO25" s="44">
        <v>0</v>
      </c>
      <c r="AP25" s="45">
        <v>0</v>
      </c>
      <c r="AQ25" s="46">
        <v>0</v>
      </c>
      <c r="AR25" s="48">
        <v>0</v>
      </c>
      <c r="AS25" s="44">
        <v>0</v>
      </c>
      <c r="AT25" s="44">
        <v>0</v>
      </c>
      <c r="AU25" s="44">
        <v>0</v>
      </c>
      <c r="AV25" s="45">
        <v>0</v>
      </c>
      <c r="AW25" s="49">
        <v>0</v>
      </c>
    </row>
    <row r="26" spans="1:49" x14ac:dyDescent="0.25">
      <c r="A26" s="54" t="s">
        <v>30</v>
      </c>
      <c r="B26" s="18">
        <v>0</v>
      </c>
      <c r="C26" s="19">
        <v>0</v>
      </c>
      <c r="D26" s="19">
        <v>0</v>
      </c>
      <c r="E26" s="19">
        <v>0</v>
      </c>
      <c r="F26" s="20">
        <v>0</v>
      </c>
      <c r="G26" s="21">
        <v>0</v>
      </c>
      <c r="H26" s="22">
        <v>0</v>
      </c>
      <c r="I26" s="19">
        <v>0</v>
      </c>
      <c r="J26" s="19">
        <v>0</v>
      </c>
      <c r="K26" s="19">
        <v>0</v>
      </c>
      <c r="L26" s="20">
        <v>0</v>
      </c>
      <c r="M26" s="21">
        <v>0</v>
      </c>
      <c r="N26" s="22">
        <v>0</v>
      </c>
      <c r="O26" s="19">
        <v>0</v>
      </c>
      <c r="P26" s="19">
        <v>0</v>
      </c>
      <c r="Q26" s="19">
        <v>0</v>
      </c>
      <c r="R26" s="20">
        <v>0</v>
      </c>
      <c r="S26" s="21">
        <v>0</v>
      </c>
      <c r="T26" s="23">
        <v>0</v>
      </c>
      <c r="U26" s="19">
        <v>0</v>
      </c>
      <c r="V26" s="19">
        <v>0</v>
      </c>
      <c r="W26" s="19">
        <v>0</v>
      </c>
      <c r="X26" s="20">
        <v>0</v>
      </c>
      <c r="Y26" s="24">
        <v>0</v>
      </c>
      <c r="Z26" s="43">
        <v>0</v>
      </c>
      <c r="AA26" s="44">
        <v>0</v>
      </c>
      <c r="AB26" s="44">
        <v>0</v>
      </c>
      <c r="AC26" s="44">
        <v>0</v>
      </c>
      <c r="AD26" s="45">
        <v>0</v>
      </c>
      <c r="AE26" s="46">
        <v>0</v>
      </c>
      <c r="AF26" s="47">
        <v>0</v>
      </c>
      <c r="AG26" s="44">
        <v>0</v>
      </c>
      <c r="AH26" s="44">
        <v>0</v>
      </c>
      <c r="AI26" s="44">
        <v>0</v>
      </c>
      <c r="AJ26" s="45">
        <v>0</v>
      </c>
      <c r="AK26" s="46">
        <v>0</v>
      </c>
      <c r="AL26" s="47">
        <v>0</v>
      </c>
      <c r="AM26" s="44">
        <v>0</v>
      </c>
      <c r="AN26" s="44">
        <v>0</v>
      </c>
      <c r="AO26" s="44">
        <v>0</v>
      </c>
      <c r="AP26" s="45">
        <v>0</v>
      </c>
      <c r="AQ26" s="46">
        <v>0</v>
      </c>
      <c r="AR26" s="48">
        <v>0</v>
      </c>
      <c r="AS26" s="44">
        <v>0</v>
      </c>
      <c r="AT26" s="44">
        <v>0</v>
      </c>
      <c r="AU26" s="44">
        <v>0</v>
      </c>
      <c r="AV26" s="45">
        <v>0</v>
      </c>
      <c r="AW26" s="49">
        <v>0</v>
      </c>
    </row>
    <row r="27" spans="1:49" x14ac:dyDescent="0.25">
      <c r="A27" s="54" t="s">
        <v>25</v>
      </c>
      <c r="B27" s="18">
        <v>0</v>
      </c>
      <c r="C27" s="19">
        <v>0</v>
      </c>
      <c r="D27" s="19">
        <v>0</v>
      </c>
      <c r="E27" s="19">
        <v>0</v>
      </c>
      <c r="F27" s="20">
        <v>0</v>
      </c>
      <c r="G27" s="21">
        <v>0</v>
      </c>
      <c r="H27" s="22">
        <v>0</v>
      </c>
      <c r="I27" s="19">
        <v>0</v>
      </c>
      <c r="J27" s="19">
        <v>0</v>
      </c>
      <c r="K27" s="19">
        <v>0</v>
      </c>
      <c r="L27" s="20">
        <v>0</v>
      </c>
      <c r="M27" s="21">
        <v>0</v>
      </c>
      <c r="N27" s="22">
        <v>0</v>
      </c>
      <c r="O27" s="19">
        <v>0</v>
      </c>
      <c r="P27" s="19">
        <v>0</v>
      </c>
      <c r="Q27" s="19">
        <v>0</v>
      </c>
      <c r="R27" s="20">
        <v>0</v>
      </c>
      <c r="S27" s="21">
        <v>0</v>
      </c>
      <c r="T27" s="23">
        <v>0</v>
      </c>
      <c r="U27" s="19">
        <v>0</v>
      </c>
      <c r="V27" s="19">
        <v>0</v>
      </c>
      <c r="W27" s="19">
        <v>0</v>
      </c>
      <c r="X27" s="20">
        <v>0</v>
      </c>
      <c r="Y27" s="24">
        <v>0</v>
      </c>
      <c r="Z27" s="43">
        <v>0</v>
      </c>
      <c r="AA27" s="44">
        <v>0</v>
      </c>
      <c r="AB27" s="44">
        <v>0</v>
      </c>
      <c r="AC27" s="44">
        <v>0</v>
      </c>
      <c r="AD27" s="45">
        <v>0</v>
      </c>
      <c r="AE27" s="46">
        <v>0</v>
      </c>
      <c r="AF27" s="47">
        <v>0</v>
      </c>
      <c r="AG27" s="44">
        <v>0</v>
      </c>
      <c r="AH27" s="44">
        <v>0</v>
      </c>
      <c r="AI27" s="44">
        <v>0</v>
      </c>
      <c r="AJ27" s="45">
        <v>0</v>
      </c>
      <c r="AK27" s="46">
        <v>0</v>
      </c>
      <c r="AL27" s="47">
        <v>0</v>
      </c>
      <c r="AM27" s="44">
        <v>0</v>
      </c>
      <c r="AN27" s="44">
        <v>0</v>
      </c>
      <c r="AO27" s="44">
        <v>0</v>
      </c>
      <c r="AP27" s="45">
        <v>0</v>
      </c>
      <c r="AQ27" s="46">
        <v>0</v>
      </c>
      <c r="AR27" s="48">
        <v>0</v>
      </c>
      <c r="AS27" s="44">
        <v>0</v>
      </c>
      <c r="AT27" s="44">
        <v>0</v>
      </c>
      <c r="AU27" s="44">
        <v>0</v>
      </c>
      <c r="AV27" s="45">
        <v>0</v>
      </c>
      <c r="AW27" s="49">
        <v>0</v>
      </c>
    </row>
    <row r="28" spans="1:49" x14ac:dyDescent="0.25">
      <c r="A28" s="54" t="s">
        <v>2</v>
      </c>
      <c r="B28" s="18">
        <v>0</v>
      </c>
      <c r="C28" s="19">
        <v>0</v>
      </c>
      <c r="D28" s="19">
        <v>0</v>
      </c>
      <c r="E28" s="19">
        <v>0</v>
      </c>
      <c r="F28" s="20">
        <v>0</v>
      </c>
      <c r="G28" s="21">
        <v>0</v>
      </c>
      <c r="H28" s="22">
        <v>0</v>
      </c>
      <c r="I28" s="19">
        <v>0</v>
      </c>
      <c r="J28" s="19">
        <v>0</v>
      </c>
      <c r="K28" s="19">
        <v>0</v>
      </c>
      <c r="L28" s="20">
        <v>0</v>
      </c>
      <c r="M28" s="21">
        <v>0</v>
      </c>
      <c r="N28" s="22">
        <v>0</v>
      </c>
      <c r="O28" s="19">
        <v>0</v>
      </c>
      <c r="P28" s="19">
        <v>0</v>
      </c>
      <c r="Q28" s="19">
        <v>0</v>
      </c>
      <c r="R28" s="20">
        <v>0</v>
      </c>
      <c r="S28" s="21">
        <v>0</v>
      </c>
      <c r="T28" s="23">
        <v>0</v>
      </c>
      <c r="U28" s="19">
        <v>0</v>
      </c>
      <c r="V28" s="19">
        <v>0</v>
      </c>
      <c r="W28" s="19">
        <v>0</v>
      </c>
      <c r="X28" s="20">
        <v>0</v>
      </c>
      <c r="Y28" s="24">
        <v>0</v>
      </c>
      <c r="Z28" s="43">
        <v>0</v>
      </c>
      <c r="AA28" s="44">
        <v>0</v>
      </c>
      <c r="AB28" s="44">
        <v>0</v>
      </c>
      <c r="AC28" s="44">
        <v>0</v>
      </c>
      <c r="AD28" s="45">
        <v>0</v>
      </c>
      <c r="AE28" s="46">
        <v>0</v>
      </c>
      <c r="AF28" s="47">
        <v>0</v>
      </c>
      <c r="AG28" s="44">
        <v>0</v>
      </c>
      <c r="AH28" s="44">
        <v>0</v>
      </c>
      <c r="AI28" s="44">
        <v>0</v>
      </c>
      <c r="AJ28" s="45">
        <v>0</v>
      </c>
      <c r="AK28" s="46">
        <v>0</v>
      </c>
      <c r="AL28" s="47">
        <v>0</v>
      </c>
      <c r="AM28" s="44">
        <v>0</v>
      </c>
      <c r="AN28" s="44">
        <v>0</v>
      </c>
      <c r="AO28" s="44">
        <v>0</v>
      </c>
      <c r="AP28" s="45">
        <v>0</v>
      </c>
      <c r="AQ28" s="46">
        <v>0</v>
      </c>
      <c r="AR28" s="48">
        <v>0</v>
      </c>
      <c r="AS28" s="44">
        <v>0</v>
      </c>
      <c r="AT28" s="44">
        <v>0</v>
      </c>
      <c r="AU28" s="44">
        <v>0</v>
      </c>
      <c r="AV28" s="45">
        <v>0</v>
      </c>
      <c r="AW28" s="49">
        <v>0</v>
      </c>
    </row>
    <row r="29" spans="1:49" x14ac:dyDescent="0.25">
      <c r="A29" s="54" t="s">
        <v>41</v>
      </c>
      <c r="B29" s="18">
        <v>0</v>
      </c>
      <c r="C29" s="19">
        <v>0</v>
      </c>
      <c r="D29" s="19">
        <v>0</v>
      </c>
      <c r="E29" s="19">
        <v>0</v>
      </c>
      <c r="F29" s="20">
        <v>0</v>
      </c>
      <c r="G29" s="21">
        <v>0</v>
      </c>
      <c r="H29" s="22">
        <v>0</v>
      </c>
      <c r="I29" s="19">
        <v>0</v>
      </c>
      <c r="J29" s="19">
        <v>0</v>
      </c>
      <c r="K29" s="19">
        <v>0</v>
      </c>
      <c r="L29" s="20">
        <v>0</v>
      </c>
      <c r="M29" s="21">
        <v>0</v>
      </c>
      <c r="N29" s="22">
        <v>0</v>
      </c>
      <c r="O29" s="19">
        <v>0</v>
      </c>
      <c r="P29" s="19">
        <v>0</v>
      </c>
      <c r="Q29" s="19">
        <v>0</v>
      </c>
      <c r="R29" s="20">
        <v>0</v>
      </c>
      <c r="S29" s="21">
        <v>0</v>
      </c>
      <c r="T29" s="23">
        <v>0</v>
      </c>
      <c r="U29" s="19">
        <v>0</v>
      </c>
      <c r="V29" s="19">
        <v>0</v>
      </c>
      <c r="W29" s="19">
        <v>0</v>
      </c>
      <c r="X29" s="20">
        <v>0</v>
      </c>
      <c r="Y29" s="24">
        <v>0</v>
      </c>
      <c r="Z29" s="43">
        <v>0</v>
      </c>
      <c r="AA29" s="44">
        <v>0</v>
      </c>
      <c r="AB29" s="44">
        <v>0</v>
      </c>
      <c r="AC29" s="44">
        <v>0</v>
      </c>
      <c r="AD29" s="45">
        <v>0</v>
      </c>
      <c r="AE29" s="46">
        <v>0</v>
      </c>
      <c r="AF29" s="47">
        <v>0</v>
      </c>
      <c r="AG29" s="44">
        <v>0</v>
      </c>
      <c r="AH29" s="44">
        <v>0</v>
      </c>
      <c r="AI29" s="44">
        <v>0</v>
      </c>
      <c r="AJ29" s="45">
        <v>0</v>
      </c>
      <c r="AK29" s="46">
        <v>0</v>
      </c>
      <c r="AL29" s="47">
        <v>0</v>
      </c>
      <c r="AM29" s="44">
        <v>0</v>
      </c>
      <c r="AN29" s="44">
        <v>0</v>
      </c>
      <c r="AO29" s="44">
        <v>0</v>
      </c>
      <c r="AP29" s="45">
        <v>0</v>
      </c>
      <c r="AQ29" s="46">
        <v>0</v>
      </c>
      <c r="AR29" s="48">
        <v>0</v>
      </c>
      <c r="AS29" s="44">
        <v>0</v>
      </c>
      <c r="AT29" s="44">
        <v>0</v>
      </c>
      <c r="AU29" s="44">
        <v>0</v>
      </c>
      <c r="AV29" s="45">
        <v>0</v>
      </c>
      <c r="AW29" s="49">
        <v>0</v>
      </c>
    </row>
    <row r="30" spans="1:49" x14ac:dyDescent="0.25">
      <c r="A30" s="54" t="s">
        <v>16</v>
      </c>
      <c r="B30" s="18">
        <v>0</v>
      </c>
      <c r="C30" s="19">
        <v>0</v>
      </c>
      <c r="D30" s="19">
        <v>0</v>
      </c>
      <c r="E30" s="19">
        <v>0</v>
      </c>
      <c r="F30" s="20">
        <v>0</v>
      </c>
      <c r="G30" s="21">
        <v>0</v>
      </c>
      <c r="H30" s="22">
        <v>0</v>
      </c>
      <c r="I30" s="19">
        <v>0</v>
      </c>
      <c r="J30" s="19">
        <v>0</v>
      </c>
      <c r="K30" s="19">
        <v>0</v>
      </c>
      <c r="L30" s="20">
        <v>0</v>
      </c>
      <c r="M30" s="21">
        <v>0</v>
      </c>
      <c r="N30" s="22">
        <v>0</v>
      </c>
      <c r="O30" s="19">
        <v>0</v>
      </c>
      <c r="P30" s="19">
        <v>0</v>
      </c>
      <c r="Q30" s="19">
        <v>0</v>
      </c>
      <c r="R30" s="20">
        <v>0</v>
      </c>
      <c r="S30" s="21">
        <v>0</v>
      </c>
      <c r="T30" s="23">
        <v>0</v>
      </c>
      <c r="U30" s="19">
        <v>0</v>
      </c>
      <c r="V30" s="19">
        <v>0</v>
      </c>
      <c r="W30" s="19">
        <v>0</v>
      </c>
      <c r="X30" s="20">
        <v>0</v>
      </c>
      <c r="Y30" s="24">
        <v>0</v>
      </c>
      <c r="Z30" s="43">
        <v>0</v>
      </c>
      <c r="AA30" s="44">
        <v>0</v>
      </c>
      <c r="AB30" s="44">
        <v>0</v>
      </c>
      <c r="AC30" s="44">
        <v>0</v>
      </c>
      <c r="AD30" s="45">
        <v>0</v>
      </c>
      <c r="AE30" s="46">
        <v>0</v>
      </c>
      <c r="AF30" s="47">
        <v>0</v>
      </c>
      <c r="AG30" s="44">
        <v>0</v>
      </c>
      <c r="AH30" s="44">
        <v>0</v>
      </c>
      <c r="AI30" s="44">
        <v>0</v>
      </c>
      <c r="AJ30" s="45">
        <v>0</v>
      </c>
      <c r="AK30" s="46">
        <v>0</v>
      </c>
      <c r="AL30" s="47">
        <v>0</v>
      </c>
      <c r="AM30" s="44">
        <v>0</v>
      </c>
      <c r="AN30" s="44">
        <v>0</v>
      </c>
      <c r="AO30" s="44">
        <v>0</v>
      </c>
      <c r="AP30" s="45">
        <v>0</v>
      </c>
      <c r="AQ30" s="46">
        <v>0</v>
      </c>
      <c r="AR30" s="48">
        <v>0</v>
      </c>
      <c r="AS30" s="44">
        <v>0</v>
      </c>
      <c r="AT30" s="44">
        <v>0</v>
      </c>
      <c r="AU30" s="44">
        <v>0</v>
      </c>
      <c r="AV30" s="45">
        <v>0</v>
      </c>
      <c r="AW30" s="49">
        <v>0</v>
      </c>
    </row>
    <row r="31" spans="1:49" x14ac:dyDescent="0.25">
      <c r="A31" s="54" t="s">
        <v>6</v>
      </c>
      <c r="B31" s="18">
        <v>0</v>
      </c>
      <c r="C31" s="19">
        <v>0</v>
      </c>
      <c r="D31" s="19">
        <v>0</v>
      </c>
      <c r="E31" s="19">
        <v>0</v>
      </c>
      <c r="F31" s="20">
        <v>0</v>
      </c>
      <c r="G31" s="21">
        <v>0</v>
      </c>
      <c r="H31" s="22">
        <v>0</v>
      </c>
      <c r="I31" s="19">
        <v>0</v>
      </c>
      <c r="J31" s="19">
        <v>0</v>
      </c>
      <c r="K31" s="19">
        <v>0</v>
      </c>
      <c r="L31" s="20">
        <v>0</v>
      </c>
      <c r="M31" s="21">
        <v>0</v>
      </c>
      <c r="N31" s="22">
        <v>0</v>
      </c>
      <c r="O31" s="19">
        <v>0</v>
      </c>
      <c r="P31" s="19">
        <v>0</v>
      </c>
      <c r="Q31" s="19">
        <v>0</v>
      </c>
      <c r="R31" s="20">
        <v>0</v>
      </c>
      <c r="S31" s="21">
        <v>0</v>
      </c>
      <c r="T31" s="23">
        <v>0</v>
      </c>
      <c r="U31" s="19">
        <v>0</v>
      </c>
      <c r="V31" s="19">
        <v>0</v>
      </c>
      <c r="W31" s="19">
        <v>0</v>
      </c>
      <c r="X31" s="20">
        <v>0</v>
      </c>
      <c r="Y31" s="24">
        <v>0</v>
      </c>
      <c r="Z31" s="43">
        <v>0</v>
      </c>
      <c r="AA31" s="44">
        <v>0</v>
      </c>
      <c r="AB31" s="44">
        <v>0</v>
      </c>
      <c r="AC31" s="44">
        <v>0</v>
      </c>
      <c r="AD31" s="45">
        <v>0</v>
      </c>
      <c r="AE31" s="46">
        <v>0</v>
      </c>
      <c r="AF31" s="47">
        <v>0</v>
      </c>
      <c r="AG31" s="44">
        <v>0</v>
      </c>
      <c r="AH31" s="44">
        <v>0</v>
      </c>
      <c r="AI31" s="44">
        <v>0</v>
      </c>
      <c r="AJ31" s="45">
        <v>0</v>
      </c>
      <c r="AK31" s="46">
        <v>0</v>
      </c>
      <c r="AL31" s="47">
        <v>0</v>
      </c>
      <c r="AM31" s="44">
        <v>0</v>
      </c>
      <c r="AN31" s="44">
        <v>0</v>
      </c>
      <c r="AO31" s="44">
        <v>0</v>
      </c>
      <c r="AP31" s="45">
        <v>0</v>
      </c>
      <c r="AQ31" s="46">
        <v>0</v>
      </c>
      <c r="AR31" s="48">
        <v>0</v>
      </c>
      <c r="AS31" s="44">
        <v>0</v>
      </c>
      <c r="AT31" s="44">
        <v>0</v>
      </c>
      <c r="AU31" s="44">
        <v>0</v>
      </c>
      <c r="AV31" s="45">
        <v>0</v>
      </c>
      <c r="AW31" s="49">
        <v>0</v>
      </c>
    </row>
    <row r="32" spans="1:49" x14ac:dyDescent="0.25">
      <c r="A32" s="54" t="s">
        <v>35</v>
      </c>
      <c r="B32" s="18">
        <v>0</v>
      </c>
      <c r="C32" s="19">
        <v>0</v>
      </c>
      <c r="D32" s="19">
        <v>0</v>
      </c>
      <c r="E32" s="19">
        <v>0</v>
      </c>
      <c r="F32" s="20">
        <v>0</v>
      </c>
      <c r="G32" s="21">
        <v>0</v>
      </c>
      <c r="H32" s="22">
        <v>0</v>
      </c>
      <c r="I32" s="19">
        <v>0</v>
      </c>
      <c r="J32" s="19">
        <v>0</v>
      </c>
      <c r="K32" s="19">
        <v>0</v>
      </c>
      <c r="L32" s="20">
        <v>0</v>
      </c>
      <c r="M32" s="21">
        <v>0</v>
      </c>
      <c r="N32" s="22">
        <v>0</v>
      </c>
      <c r="O32" s="19">
        <v>0</v>
      </c>
      <c r="P32" s="19">
        <v>0</v>
      </c>
      <c r="Q32" s="19">
        <v>0</v>
      </c>
      <c r="R32" s="20">
        <v>0</v>
      </c>
      <c r="S32" s="21">
        <v>0</v>
      </c>
      <c r="T32" s="23">
        <v>0</v>
      </c>
      <c r="U32" s="19">
        <v>0</v>
      </c>
      <c r="V32" s="19">
        <v>0</v>
      </c>
      <c r="W32" s="19">
        <v>0</v>
      </c>
      <c r="X32" s="20">
        <v>0</v>
      </c>
      <c r="Y32" s="24">
        <v>0</v>
      </c>
      <c r="Z32" s="43">
        <v>0</v>
      </c>
      <c r="AA32" s="44">
        <v>0</v>
      </c>
      <c r="AB32" s="44">
        <v>0</v>
      </c>
      <c r="AC32" s="44">
        <v>0</v>
      </c>
      <c r="AD32" s="45">
        <v>0</v>
      </c>
      <c r="AE32" s="46">
        <v>0</v>
      </c>
      <c r="AF32" s="47">
        <v>0</v>
      </c>
      <c r="AG32" s="44">
        <v>0</v>
      </c>
      <c r="AH32" s="44">
        <v>0</v>
      </c>
      <c r="AI32" s="44">
        <v>0</v>
      </c>
      <c r="AJ32" s="45">
        <v>0</v>
      </c>
      <c r="AK32" s="46">
        <v>0</v>
      </c>
      <c r="AL32" s="47">
        <v>0</v>
      </c>
      <c r="AM32" s="44">
        <v>0</v>
      </c>
      <c r="AN32" s="44">
        <v>0</v>
      </c>
      <c r="AO32" s="44">
        <v>0</v>
      </c>
      <c r="AP32" s="45">
        <v>0</v>
      </c>
      <c r="AQ32" s="46">
        <v>0</v>
      </c>
      <c r="AR32" s="48">
        <v>0</v>
      </c>
      <c r="AS32" s="44">
        <v>0</v>
      </c>
      <c r="AT32" s="44">
        <v>0</v>
      </c>
      <c r="AU32" s="44">
        <v>0</v>
      </c>
      <c r="AV32" s="45">
        <v>0</v>
      </c>
      <c r="AW32" s="49">
        <v>0</v>
      </c>
    </row>
    <row r="33" spans="1:49" x14ac:dyDescent="0.25">
      <c r="A33" s="54" t="s">
        <v>71</v>
      </c>
      <c r="B33" s="18">
        <v>0</v>
      </c>
      <c r="C33" s="19">
        <v>0</v>
      </c>
      <c r="D33" s="19">
        <v>0</v>
      </c>
      <c r="E33" s="19">
        <v>0</v>
      </c>
      <c r="F33" s="20">
        <v>0</v>
      </c>
      <c r="G33" s="21">
        <v>0</v>
      </c>
      <c r="H33" s="22">
        <v>0</v>
      </c>
      <c r="I33" s="19">
        <v>0</v>
      </c>
      <c r="J33" s="19">
        <v>0</v>
      </c>
      <c r="K33" s="19">
        <v>0</v>
      </c>
      <c r="L33" s="20">
        <v>0</v>
      </c>
      <c r="M33" s="21">
        <v>0</v>
      </c>
      <c r="N33" s="22">
        <v>0</v>
      </c>
      <c r="O33" s="19">
        <v>0</v>
      </c>
      <c r="P33" s="19">
        <v>0</v>
      </c>
      <c r="Q33" s="19">
        <v>0</v>
      </c>
      <c r="R33" s="20">
        <v>0</v>
      </c>
      <c r="S33" s="21">
        <v>0</v>
      </c>
      <c r="T33" s="23">
        <v>0</v>
      </c>
      <c r="U33" s="19">
        <v>0</v>
      </c>
      <c r="V33" s="19">
        <v>0</v>
      </c>
      <c r="W33" s="19">
        <v>0</v>
      </c>
      <c r="X33" s="20">
        <v>0</v>
      </c>
      <c r="Y33" s="24">
        <v>0</v>
      </c>
      <c r="Z33" s="43">
        <v>0</v>
      </c>
      <c r="AA33" s="44">
        <v>0</v>
      </c>
      <c r="AB33" s="44">
        <v>0</v>
      </c>
      <c r="AC33" s="44">
        <v>0</v>
      </c>
      <c r="AD33" s="45">
        <v>0</v>
      </c>
      <c r="AE33" s="46">
        <v>0</v>
      </c>
      <c r="AF33" s="47">
        <v>0</v>
      </c>
      <c r="AG33" s="44">
        <v>0</v>
      </c>
      <c r="AH33" s="44">
        <v>0</v>
      </c>
      <c r="AI33" s="44">
        <v>0</v>
      </c>
      <c r="AJ33" s="45">
        <v>0</v>
      </c>
      <c r="AK33" s="46">
        <v>0</v>
      </c>
      <c r="AL33" s="47">
        <v>0</v>
      </c>
      <c r="AM33" s="44">
        <v>0</v>
      </c>
      <c r="AN33" s="44">
        <v>0</v>
      </c>
      <c r="AO33" s="44">
        <v>0</v>
      </c>
      <c r="AP33" s="45">
        <v>0</v>
      </c>
      <c r="AQ33" s="46">
        <v>0</v>
      </c>
      <c r="AR33" s="48">
        <v>0</v>
      </c>
      <c r="AS33" s="44">
        <v>0</v>
      </c>
      <c r="AT33" s="44">
        <v>0</v>
      </c>
      <c r="AU33" s="44">
        <v>0</v>
      </c>
      <c r="AV33" s="45">
        <v>0</v>
      </c>
      <c r="AW33" s="49">
        <v>0</v>
      </c>
    </row>
    <row r="34" spans="1:49" x14ac:dyDescent="0.25">
      <c r="A34" s="54" t="s">
        <v>8</v>
      </c>
      <c r="B34" s="18">
        <v>0</v>
      </c>
      <c r="C34" s="19">
        <v>0</v>
      </c>
      <c r="D34" s="19">
        <v>0</v>
      </c>
      <c r="E34" s="19">
        <v>0</v>
      </c>
      <c r="F34" s="20">
        <v>0</v>
      </c>
      <c r="G34" s="21">
        <v>0</v>
      </c>
      <c r="H34" s="22">
        <v>0</v>
      </c>
      <c r="I34" s="19">
        <v>0</v>
      </c>
      <c r="J34" s="19">
        <v>0</v>
      </c>
      <c r="K34" s="19">
        <v>0</v>
      </c>
      <c r="L34" s="20">
        <v>0</v>
      </c>
      <c r="M34" s="21">
        <v>0</v>
      </c>
      <c r="N34" s="22">
        <v>0</v>
      </c>
      <c r="O34" s="19">
        <v>0</v>
      </c>
      <c r="P34" s="19">
        <v>460</v>
      </c>
      <c r="Q34" s="19">
        <v>0</v>
      </c>
      <c r="R34" s="20">
        <v>0</v>
      </c>
      <c r="S34" s="21">
        <v>0</v>
      </c>
      <c r="T34" s="23">
        <v>0</v>
      </c>
      <c r="U34" s="19">
        <v>0</v>
      </c>
      <c r="V34" s="19">
        <v>0</v>
      </c>
      <c r="W34" s="19">
        <v>0</v>
      </c>
      <c r="X34" s="20">
        <v>0</v>
      </c>
      <c r="Y34" s="24">
        <v>0</v>
      </c>
      <c r="Z34" s="43">
        <v>0</v>
      </c>
      <c r="AA34" s="44">
        <v>0</v>
      </c>
      <c r="AB34" s="44">
        <v>0</v>
      </c>
      <c r="AC34" s="44">
        <v>0</v>
      </c>
      <c r="AD34" s="45">
        <v>0</v>
      </c>
      <c r="AE34" s="46">
        <v>0</v>
      </c>
      <c r="AF34" s="47">
        <v>0</v>
      </c>
      <c r="AG34" s="44">
        <v>0</v>
      </c>
      <c r="AH34" s="44">
        <v>0</v>
      </c>
      <c r="AI34" s="44">
        <v>0</v>
      </c>
      <c r="AJ34" s="45">
        <v>0</v>
      </c>
      <c r="AK34" s="46">
        <v>0</v>
      </c>
      <c r="AL34" s="47">
        <v>0</v>
      </c>
      <c r="AM34" s="44">
        <v>0</v>
      </c>
      <c r="AN34" s="44">
        <v>0</v>
      </c>
      <c r="AO34" s="44">
        <v>0</v>
      </c>
      <c r="AP34" s="45">
        <v>0</v>
      </c>
      <c r="AQ34" s="46">
        <v>0</v>
      </c>
      <c r="AR34" s="48">
        <v>0</v>
      </c>
      <c r="AS34" s="44">
        <v>0</v>
      </c>
      <c r="AT34" s="44">
        <v>0</v>
      </c>
      <c r="AU34" s="44">
        <v>0</v>
      </c>
      <c r="AV34" s="45">
        <v>0</v>
      </c>
      <c r="AW34" s="49">
        <v>0</v>
      </c>
    </row>
    <row r="35" spans="1:49" x14ac:dyDescent="0.25">
      <c r="A35" s="54" t="s">
        <v>46</v>
      </c>
      <c r="B35" s="18">
        <v>0</v>
      </c>
      <c r="C35" s="19">
        <v>0</v>
      </c>
      <c r="D35" s="19">
        <v>0</v>
      </c>
      <c r="E35" s="19">
        <v>0</v>
      </c>
      <c r="F35" s="20">
        <v>0</v>
      </c>
      <c r="G35" s="21">
        <v>0</v>
      </c>
      <c r="H35" s="22">
        <v>0</v>
      </c>
      <c r="I35" s="19">
        <v>0</v>
      </c>
      <c r="J35" s="19">
        <v>0</v>
      </c>
      <c r="K35" s="19">
        <v>0</v>
      </c>
      <c r="L35" s="20">
        <v>0</v>
      </c>
      <c r="M35" s="21">
        <v>0</v>
      </c>
      <c r="N35" s="22">
        <v>0</v>
      </c>
      <c r="O35" s="19">
        <v>0</v>
      </c>
      <c r="P35" s="19">
        <v>0</v>
      </c>
      <c r="Q35" s="19">
        <v>0</v>
      </c>
      <c r="R35" s="20">
        <v>0</v>
      </c>
      <c r="S35" s="21">
        <v>0</v>
      </c>
      <c r="T35" s="23">
        <v>0</v>
      </c>
      <c r="U35" s="19">
        <v>0</v>
      </c>
      <c r="V35" s="19">
        <v>0</v>
      </c>
      <c r="W35" s="19">
        <v>0</v>
      </c>
      <c r="X35" s="20">
        <v>0</v>
      </c>
      <c r="Y35" s="24">
        <v>0</v>
      </c>
      <c r="Z35" s="43">
        <v>0</v>
      </c>
      <c r="AA35" s="44">
        <v>0</v>
      </c>
      <c r="AB35" s="44">
        <v>0</v>
      </c>
      <c r="AC35" s="44">
        <v>0</v>
      </c>
      <c r="AD35" s="45">
        <v>0</v>
      </c>
      <c r="AE35" s="46">
        <v>0</v>
      </c>
      <c r="AF35" s="47">
        <v>0</v>
      </c>
      <c r="AG35" s="44">
        <v>0</v>
      </c>
      <c r="AH35" s="44">
        <v>0</v>
      </c>
      <c r="AI35" s="44">
        <v>0</v>
      </c>
      <c r="AJ35" s="45">
        <v>0</v>
      </c>
      <c r="AK35" s="46">
        <v>0</v>
      </c>
      <c r="AL35" s="47">
        <v>0</v>
      </c>
      <c r="AM35" s="44">
        <v>0</v>
      </c>
      <c r="AN35" s="44">
        <v>0</v>
      </c>
      <c r="AO35" s="44">
        <v>0</v>
      </c>
      <c r="AP35" s="45">
        <v>0</v>
      </c>
      <c r="AQ35" s="46">
        <v>0</v>
      </c>
      <c r="AR35" s="48">
        <v>0</v>
      </c>
      <c r="AS35" s="44">
        <v>0</v>
      </c>
      <c r="AT35" s="44">
        <v>0</v>
      </c>
      <c r="AU35" s="44">
        <v>0</v>
      </c>
      <c r="AV35" s="45">
        <v>0</v>
      </c>
      <c r="AW35" s="49">
        <v>0</v>
      </c>
    </row>
    <row r="36" spans="1:49" x14ac:dyDescent="0.25">
      <c r="A36" s="54" t="s">
        <v>12</v>
      </c>
      <c r="B36" s="18">
        <v>0</v>
      </c>
      <c r="C36" s="19">
        <v>0</v>
      </c>
      <c r="D36" s="19">
        <v>0</v>
      </c>
      <c r="E36" s="19">
        <v>0</v>
      </c>
      <c r="F36" s="20">
        <v>0</v>
      </c>
      <c r="G36" s="21">
        <v>0</v>
      </c>
      <c r="H36" s="22">
        <v>0</v>
      </c>
      <c r="I36" s="19">
        <v>0</v>
      </c>
      <c r="J36" s="19">
        <v>0</v>
      </c>
      <c r="K36" s="19">
        <v>0</v>
      </c>
      <c r="L36" s="20">
        <v>0</v>
      </c>
      <c r="M36" s="21">
        <v>0</v>
      </c>
      <c r="N36" s="22">
        <v>0</v>
      </c>
      <c r="O36" s="19">
        <v>0</v>
      </c>
      <c r="P36" s="19">
        <v>0</v>
      </c>
      <c r="Q36" s="19">
        <v>0</v>
      </c>
      <c r="R36" s="20">
        <v>0</v>
      </c>
      <c r="S36" s="21">
        <v>0</v>
      </c>
      <c r="T36" s="23">
        <v>0</v>
      </c>
      <c r="U36" s="19">
        <v>0</v>
      </c>
      <c r="V36" s="19">
        <v>0</v>
      </c>
      <c r="W36" s="19">
        <v>0</v>
      </c>
      <c r="X36" s="20">
        <v>0</v>
      </c>
      <c r="Y36" s="24">
        <v>0</v>
      </c>
      <c r="Z36" s="43">
        <v>0</v>
      </c>
      <c r="AA36" s="44">
        <v>0</v>
      </c>
      <c r="AB36" s="44">
        <v>0</v>
      </c>
      <c r="AC36" s="44">
        <v>0</v>
      </c>
      <c r="AD36" s="45">
        <v>0</v>
      </c>
      <c r="AE36" s="46">
        <v>0</v>
      </c>
      <c r="AF36" s="47">
        <v>0</v>
      </c>
      <c r="AG36" s="44">
        <v>0</v>
      </c>
      <c r="AH36" s="44">
        <v>0</v>
      </c>
      <c r="AI36" s="44">
        <v>0</v>
      </c>
      <c r="AJ36" s="45">
        <v>0</v>
      </c>
      <c r="AK36" s="46">
        <v>0</v>
      </c>
      <c r="AL36" s="47">
        <v>0</v>
      </c>
      <c r="AM36" s="44">
        <v>0</v>
      </c>
      <c r="AN36" s="44">
        <v>0</v>
      </c>
      <c r="AO36" s="44">
        <v>0</v>
      </c>
      <c r="AP36" s="45">
        <v>0</v>
      </c>
      <c r="AQ36" s="46">
        <v>0</v>
      </c>
      <c r="AR36" s="48">
        <v>0</v>
      </c>
      <c r="AS36" s="44">
        <v>0</v>
      </c>
      <c r="AT36" s="44">
        <v>0</v>
      </c>
      <c r="AU36" s="44">
        <v>0</v>
      </c>
      <c r="AV36" s="45">
        <v>0</v>
      </c>
      <c r="AW36" s="49">
        <v>0</v>
      </c>
    </row>
    <row r="37" spans="1:49" x14ac:dyDescent="0.25">
      <c r="A37" s="54" t="s">
        <v>69</v>
      </c>
      <c r="B37" s="18">
        <v>0</v>
      </c>
      <c r="C37" s="19">
        <v>0</v>
      </c>
      <c r="D37" s="19">
        <v>0</v>
      </c>
      <c r="E37" s="19">
        <v>0</v>
      </c>
      <c r="F37" s="20">
        <v>0</v>
      </c>
      <c r="G37" s="21">
        <v>0</v>
      </c>
      <c r="H37" s="22">
        <v>0</v>
      </c>
      <c r="I37" s="19">
        <v>0</v>
      </c>
      <c r="J37" s="19">
        <v>0</v>
      </c>
      <c r="K37" s="19">
        <v>0</v>
      </c>
      <c r="L37" s="20">
        <v>0</v>
      </c>
      <c r="M37" s="21">
        <v>0</v>
      </c>
      <c r="N37" s="22">
        <v>0</v>
      </c>
      <c r="O37" s="19">
        <v>0</v>
      </c>
      <c r="P37" s="19">
        <v>0</v>
      </c>
      <c r="Q37" s="19">
        <v>3000</v>
      </c>
      <c r="R37" s="20">
        <v>20330</v>
      </c>
      <c r="S37" s="21">
        <v>8000</v>
      </c>
      <c r="T37" s="23">
        <v>0</v>
      </c>
      <c r="U37" s="19">
        <v>0</v>
      </c>
      <c r="V37" s="19">
        <v>7000</v>
      </c>
      <c r="W37" s="19">
        <v>0</v>
      </c>
      <c r="X37" s="20">
        <v>0</v>
      </c>
      <c r="Y37" s="24">
        <v>4341</v>
      </c>
      <c r="Z37" s="43">
        <v>0</v>
      </c>
      <c r="AA37" s="44">
        <v>0</v>
      </c>
      <c r="AB37" s="44">
        <v>0</v>
      </c>
      <c r="AC37" s="44">
        <v>0</v>
      </c>
      <c r="AD37" s="45">
        <v>0</v>
      </c>
      <c r="AE37" s="46">
        <v>0</v>
      </c>
      <c r="AF37" s="47">
        <v>0</v>
      </c>
      <c r="AG37" s="44">
        <v>0</v>
      </c>
      <c r="AH37" s="44">
        <v>0</v>
      </c>
      <c r="AI37" s="44">
        <v>0</v>
      </c>
      <c r="AJ37" s="45">
        <v>0</v>
      </c>
      <c r="AK37" s="46">
        <v>0</v>
      </c>
      <c r="AL37" s="47">
        <v>0</v>
      </c>
      <c r="AM37" s="44">
        <v>0</v>
      </c>
      <c r="AN37" s="44">
        <v>0</v>
      </c>
      <c r="AO37" s="44">
        <v>0</v>
      </c>
      <c r="AP37" s="45">
        <v>0</v>
      </c>
      <c r="AQ37" s="46">
        <v>0</v>
      </c>
      <c r="AR37" s="48">
        <v>0</v>
      </c>
      <c r="AS37" s="44">
        <v>0</v>
      </c>
      <c r="AT37" s="44">
        <v>0</v>
      </c>
      <c r="AU37" s="44">
        <v>0</v>
      </c>
      <c r="AV37" s="45">
        <v>0</v>
      </c>
      <c r="AW37" s="49">
        <v>0</v>
      </c>
    </row>
    <row r="38" spans="1:49" x14ac:dyDescent="0.25">
      <c r="A38" s="54" t="s">
        <v>9</v>
      </c>
      <c r="B38" s="18">
        <v>0</v>
      </c>
      <c r="C38" s="19">
        <v>0</v>
      </c>
      <c r="D38" s="19">
        <v>0</v>
      </c>
      <c r="E38" s="19">
        <v>0</v>
      </c>
      <c r="F38" s="20">
        <v>0</v>
      </c>
      <c r="G38" s="21">
        <v>0</v>
      </c>
      <c r="H38" s="22">
        <v>0</v>
      </c>
      <c r="I38" s="19">
        <v>0</v>
      </c>
      <c r="J38" s="19">
        <v>0</v>
      </c>
      <c r="K38" s="19">
        <v>0</v>
      </c>
      <c r="L38" s="20">
        <v>0</v>
      </c>
      <c r="M38" s="21">
        <v>0</v>
      </c>
      <c r="N38" s="22">
        <v>0</v>
      </c>
      <c r="O38" s="19">
        <v>0</v>
      </c>
      <c r="P38" s="19">
        <v>0</v>
      </c>
      <c r="Q38" s="19">
        <v>0</v>
      </c>
      <c r="R38" s="20">
        <v>0</v>
      </c>
      <c r="S38" s="21">
        <v>0</v>
      </c>
      <c r="T38" s="23">
        <v>0</v>
      </c>
      <c r="U38" s="19">
        <v>0</v>
      </c>
      <c r="V38" s="19">
        <v>0</v>
      </c>
      <c r="W38" s="19">
        <v>0</v>
      </c>
      <c r="X38" s="20">
        <v>0</v>
      </c>
      <c r="Y38" s="24">
        <v>0</v>
      </c>
      <c r="Z38" s="43">
        <v>0</v>
      </c>
      <c r="AA38" s="44">
        <v>0</v>
      </c>
      <c r="AB38" s="44">
        <v>0</v>
      </c>
      <c r="AC38" s="44">
        <v>0</v>
      </c>
      <c r="AD38" s="45">
        <v>0</v>
      </c>
      <c r="AE38" s="46">
        <v>0</v>
      </c>
      <c r="AF38" s="47">
        <v>0</v>
      </c>
      <c r="AG38" s="44">
        <v>0</v>
      </c>
      <c r="AH38" s="44">
        <v>0</v>
      </c>
      <c r="AI38" s="44">
        <v>0</v>
      </c>
      <c r="AJ38" s="45">
        <v>0</v>
      </c>
      <c r="AK38" s="46">
        <v>0</v>
      </c>
      <c r="AL38" s="47">
        <v>0</v>
      </c>
      <c r="AM38" s="44">
        <v>0</v>
      </c>
      <c r="AN38" s="44">
        <v>0</v>
      </c>
      <c r="AO38" s="44">
        <v>0</v>
      </c>
      <c r="AP38" s="45">
        <v>0</v>
      </c>
      <c r="AQ38" s="46">
        <v>0</v>
      </c>
      <c r="AR38" s="48">
        <v>0</v>
      </c>
      <c r="AS38" s="44">
        <v>0</v>
      </c>
      <c r="AT38" s="44">
        <v>0</v>
      </c>
      <c r="AU38" s="44">
        <v>0</v>
      </c>
      <c r="AV38" s="45">
        <v>0</v>
      </c>
      <c r="AW38" s="49">
        <v>0</v>
      </c>
    </row>
    <row r="39" spans="1:49" x14ac:dyDescent="0.25">
      <c r="A39" s="54" t="s">
        <v>65</v>
      </c>
      <c r="B39" s="18">
        <v>0</v>
      </c>
      <c r="C39" s="19">
        <v>0</v>
      </c>
      <c r="D39" s="19">
        <v>0</v>
      </c>
      <c r="E39" s="19">
        <v>0</v>
      </c>
      <c r="F39" s="20">
        <v>0</v>
      </c>
      <c r="G39" s="21">
        <v>0</v>
      </c>
      <c r="H39" s="22">
        <v>0</v>
      </c>
      <c r="I39" s="19">
        <v>0</v>
      </c>
      <c r="J39" s="19">
        <v>0</v>
      </c>
      <c r="K39" s="19">
        <v>0</v>
      </c>
      <c r="L39" s="20">
        <v>0</v>
      </c>
      <c r="M39" s="21">
        <v>0</v>
      </c>
      <c r="N39" s="22">
        <v>0</v>
      </c>
      <c r="O39" s="19">
        <v>0</v>
      </c>
      <c r="P39" s="19">
        <v>0</v>
      </c>
      <c r="Q39" s="19">
        <v>970</v>
      </c>
      <c r="R39" s="20">
        <v>7340</v>
      </c>
      <c r="S39" s="21">
        <v>0</v>
      </c>
      <c r="T39" s="23">
        <v>0</v>
      </c>
      <c r="U39" s="19">
        <v>0</v>
      </c>
      <c r="V39" s="19">
        <v>0</v>
      </c>
      <c r="W39" s="19">
        <v>0</v>
      </c>
      <c r="X39" s="20">
        <v>0</v>
      </c>
      <c r="Y39" s="24">
        <v>0</v>
      </c>
      <c r="Z39" s="43">
        <v>0</v>
      </c>
      <c r="AA39" s="44">
        <v>0</v>
      </c>
      <c r="AB39" s="44">
        <v>0</v>
      </c>
      <c r="AC39" s="44">
        <v>0</v>
      </c>
      <c r="AD39" s="45">
        <v>0</v>
      </c>
      <c r="AE39" s="46">
        <v>0</v>
      </c>
      <c r="AF39" s="47">
        <v>0</v>
      </c>
      <c r="AG39" s="44">
        <v>0</v>
      </c>
      <c r="AH39" s="44">
        <v>0</v>
      </c>
      <c r="AI39" s="44">
        <v>0</v>
      </c>
      <c r="AJ39" s="45">
        <v>0</v>
      </c>
      <c r="AK39" s="46">
        <v>0</v>
      </c>
      <c r="AL39" s="47">
        <v>0</v>
      </c>
      <c r="AM39" s="44">
        <v>0</v>
      </c>
      <c r="AN39" s="44">
        <v>0</v>
      </c>
      <c r="AO39" s="44">
        <v>0</v>
      </c>
      <c r="AP39" s="45">
        <v>7340</v>
      </c>
      <c r="AQ39" s="46">
        <v>0</v>
      </c>
      <c r="AR39" s="48">
        <v>0</v>
      </c>
      <c r="AS39" s="44">
        <v>0</v>
      </c>
      <c r="AT39" s="44">
        <v>0</v>
      </c>
      <c r="AU39" s="44">
        <v>0</v>
      </c>
      <c r="AV39" s="45">
        <v>0</v>
      </c>
      <c r="AW39" s="49">
        <v>0</v>
      </c>
    </row>
    <row r="40" spans="1:49" x14ac:dyDescent="0.25">
      <c r="A40" s="54" t="s">
        <v>26</v>
      </c>
      <c r="B40" s="18">
        <v>0</v>
      </c>
      <c r="C40" s="19">
        <v>0</v>
      </c>
      <c r="D40" s="19">
        <v>0</v>
      </c>
      <c r="E40" s="19">
        <v>0</v>
      </c>
      <c r="F40" s="20">
        <v>0</v>
      </c>
      <c r="G40" s="21">
        <v>0</v>
      </c>
      <c r="H40" s="22">
        <v>0</v>
      </c>
      <c r="I40" s="19">
        <v>0</v>
      </c>
      <c r="J40" s="19">
        <v>0</v>
      </c>
      <c r="K40" s="19">
        <v>0</v>
      </c>
      <c r="L40" s="20">
        <v>0</v>
      </c>
      <c r="M40" s="21">
        <v>0</v>
      </c>
      <c r="N40" s="22">
        <v>0</v>
      </c>
      <c r="O40" s="19">
        <v>0</v>
      </c>
      <c r="P40" s="19">
        <v>0</v>
      </c>
      <c r="Q40" s="19">
        <v>0</v>
      </c>
      <c r="R40" s="20">
        <v>0</v>
      </c>
      <c r="S40" s="21">
        <v>0</v>
      </c>
      <c r="T40" s="23">
        <v>0</v>
      </c>
      <c r="U40" s="19">
        <v>0</v>
      </c>
      <c r="V40" s="19">
        <v>0</v>
      </c>
      <c r="W40" s="19">
        <v>0</v>
      </c>
      <c r="X40" s="20">
        <v>0</v>
      </c>
      <c r="Y40" s="24">
        <v>0</v>
      </c>
      <c r="Z40" s="43">
        <v>0</v>
      </c>
      <c r="AA40" s="44">
        <v>0</v>
      </c>
      <c r="AB40" s="44">
        <v>0</v>
      </c>
      <c r="AC40" s="44">
        <v>0</v>
      </c>
      <c r="AD40" s="45">
        <v>0</v>
      </c>
      <c r="AE40" s="46">
        <v>0</v>
      </c>
      <c r="AF40" s="47">
        <v>0</v>
      </c>
      <c r="AG40" s="44">
        <v>0</v>
      </c>
      <c r="AH40" s="44">
        <v>0</v>
      </c>
      <c r="AI40" s="44">
        <v>0</v>
      </c>
      <c r="AJ40" s="45">
        <v>0</v>
      </c>
      <c r="AK40" s="46">
        <v>0</v>
      </c>
      <c r="AL40" s="47">
        <v>0</v>
      </c>
      <c r="AM40" s="44">
        <v>0</v>
      </c>
      <c r="AN40" s="44">
        <v>0</v>
      </c>
      <c r="AO40" s="44">
        <v>0</v>
      </c>
      <c r="AP40" s="45">
        <v>0</v>
      </c>
      <c r="AQ40" s="46">
        <v>0</v>
      </c>
      <c r="AR40" s="48">
        <v>0</v>
      </c>
      <c r="AS40" s="44">
        <v>0</v>
      </c>
      <c r="AT40" s="44">
        <v>0</v>
      </c>
      <c r="AU40" s="44">
        <v>0</v>
      </c>
      <c r="AV40" s="45">
        <v>0</v>
      </c>
      <c r="AW40" s="49">
        <v>0</v>
      </c>
    </row>
    <row r="41" spans="1:49" x14ac:dyDescent="0.25">
      <c r="A41" s="54" t="s">
        <v>72</v>
      </c>
      <c r="B41" s="18">
        <v>0</v>
      </c>
      <c r="C41" s="19">
        <v>0</v>
      </c>
      <c r="D41" s="19">
        <v>0</v>
      </c>
      <c r="E41" s="19">
        <v>0</v>
      </c>
      <c r="F41" s="20">
        <v>0</v>
      </c>
      <c r="G41" s="21">
        <v>0</v>
      </c>
      <c r="H41" s="22">
        <v>0</v>
      </c>
      <c r="I41" s="19">
        <v>0</v>
      </c>
      <c r="J41" s="19">
        <v>0</v>
      </c>
      <c r="K41" s="19">
        <v>0</v>
      </c>
      <c r="L41" s="20">
        <v>0</v>
      </c>
      <c r="M41" s="21">
        <v>0</v>
      </c>
      <c r="N41" s="22">
        <v>0</v>
      </c>
      <c r="O41" s="19">
        <v>0</v>
      </c>
      <c r="P41" s="19">
        <v>0</v>
      </c>
      <c r="Q41" s="19">
        <v>0</v>
      </c>
      <c r="R41" s="20">
        <v>0</v>
      </c>
      <c r="S41" s="21">
        <v>0</v>
      </c>
      <c r="T41" s="23">
        <v>0</v>
      </c>
      <c r="U41" s="19">
        <v>0</v>
      </c>
      <c r="V41" s="19">
        <v>0</v>
      </c>
      <c r="W41" s="19">
        <v>0</v>
      </c>
      <c r="X41" s="20">
        <v>0</v>
      </c>
      <c r="Y41" s="24">
        <v>0</v>
      </c>
      <c r="Z41" s="43">
        <v>0</v>
      </c>
      <c r="AA41" s="44">
        <v>0</v>
      </c>
      <c r="AB41" s="44">
        <v>0</v>
      </c>
      <c r="AC41" s="44">
        <v>0</v>
      </c>
      <c r="AD41" s="45">
        <v>0</v>
      </c>
      <c r="AE41" s="46">
        <v>0</v>
      </c>
      <c r="AF41" s="47">
        <v>0</v>
      </c>
      <c r="AG41" s="44">
        <v>0</v>
      </c>
      <c r="AH41" s="44">
        <v>0</v>
      </c>
      <c r="AI41" s="44">
        <v>0</v>
      </c>
      <c r="AJ41" s="45">
        <v>0</v>
      </c>
      <c r="AK41" s="46">
        <v>0</v>
      </c>
      <c r="AL41" s="47">
        <v>0</v>
      </c>
      <c r="AM41" s="44">
        <v>0</v>
      </c>
      <c r="AN41" s="44">
        <v>0</v>
      </c>
      <c r="AO41" s="44">
        <v>0</v>
      </c>
      <c r="AP41" s="45">
        <v>0</v>
      </c>
      <c r="AQ41" s="46">
        <v>0</v>
      </c>
      <c r="AR41" s="48">
        <v>0</v>
      </c>
      <c r="AS41" s="44">
        <v>0</v>
      </c>
      <c r="AT41" s="44">
        <v>0</v>
      </c>
      <c r="AU41" s="44">
        <v>0</v>
      </c>
      <c r="AV41" s="45">
        <v>0</v>
      </c>
      <c r="AW41" s="49">
        <v>0</v>
      </c>
    </row>
    <row r="42" spans="1:49" x14ac:dyDescent="0.25">
      <c r="A42" s="54" t="s">
        <v>11</v>
      </c>
      <c r="B42" s="18">
        <v>0</v>
      </c>
      <c r="C42" s="19">
        <v>0</v>
      </c>
      <c r="D42" s="19">
        <v>0</v>
      </c>
      <c r="E42" s="19">
        <v>0</v>
      </c>
      <c r="F42" s="20">
        <v>0</v>
      </c>
      <c r="G42" s="21">
        <v>0</v>
      </c>
      <c r="H42" s="22">
        <v>0</v>
      </c>
      <c r="I42" s="19">
        <v>0</v>
      </c>
      <c r="J42" s="19">
        <v>0</v>
      </c>
      <c r="K42" s="19">
        <v>0</v>
      </c>
      <c r="L42" s="20">
        <v>0</v>
      </c>
      <c r="M42" s="21">
        <v>0</v>
      </c>
      <c r="N42" s="22">
        <v>0</v>
      </c>
      <c r="O42" s="19">
        <v>0</v>
      </c>
      <c r="P42" s="19">
        <v>0</v>
      </c>
      <c r="Q42" s="19">
        <v>0</v>
      </c>
      <c r="R42" s="20">
        <v>0</v>
      </c>
      <c r="S42" s="21">
        <v>0</v>
      </c>
      <c r="T42" s="23">
        <v>0</v>
      </c>
      <c r="U42" s="19">
        <v>0</v>
      </c>
      <c r="V42" s="19">
        <v>0</v>
      </c>
      <c r="W42" s="19">
        <v>0</v>
      </c>
      <c r="X42" s="20">
        <v>0</v>
      </c>
      <c r="Y42" s="24">
        <v>0</v>
      </c>
      <c r="Z42" s="43">
        <v>0</v>
      </c>
      <c r="AA42" s="44">
        <v>0</v>
      </c>
      <c r="AB42" s="44">
        <v>0</v>
      </c>
      <c r="AC42" s="44">
        <v>0</v>
      </c>
      <c r="AD42" s="45">
        <v>0</v>
      </c>
      <c r="AE42" s="46">
        <v>0</v>
      </c>
      <c r="AF42" s="47">
        <v>0</v>
      </c>
      <c r="AG42" s="44">
        <v>0</v>
      </c>
      <c r="AH42" s="44">
        <v>0</v>
      </c>
      <c r="AI42" s="44">
        <v>0</v>
      </c>
      <c r="AJ42" s="45">
        <v>0</v>
      </c>
      <c r="AK42" s="46">
        <v>0</v>
      </c>
      <c r="AL42" s="47">
        <v>0</v>
      </c>
      <c r="AM42" s="44">
        <v>0</v>
      </c>
      <c r="AN42" s="44">
        <v>0</v>
      </c>
      <c r="AO42" s="44">
        <v>0</v>
      </c>
      <c r="AP42" s="45">
        <v>0</v>
      </c>
      <c r="AQ42" s="46">
        <v>0</v>
      </c>
      <c r="AR42" s="48">
        <v>0</v>
      </c>
      <c r="AS42" s="44">
        <v>0</v>
      </c>
      <c r="AT42" s="44">
        <v>0</v>
      </c>
      <c r="AU42" s="44">
        <v>0</v>
      </c>
      <c r="AV42" s="45">
        <v>0</v>
      </c>
      <c r="AW42" s="49">
        <v>0</v>
      </c>
    </row>
    <row r="43" spans="1:49" x14ac:dyDescent="0.25">
      <c r="A43" s="54" t="s">
        <v>73</v>
      </c>
      <c r="B43" s="18">
        <v>0</v>
      </c>
      <c r="C43" s="19">
        <v>0</v>
      </c>
      <c r="D43" s="19">
        <v>0</v>
      </c>
      <c r="E43" s="19">
        <v>0</v>
      </c>
      <c r="F43" s="20">
        <v>0</v>
      </c>
      <c r="G43" s="21">
        <v>0</v>
      </c>
      <c r="H43" s="22">
        <v>0</v>
      </c>
      <c r="I43" s="19">
        <v>0</v>
      </c>
      <c r="J43" s="19">
        <v>0</v>
      </c>
      <c r="K43" s="19">
        <v>0</v>
      </c>
      <c r="L43" s="20">
        <v>0</v>
      </c>
      <c r="M43" s="21">
        <v>0</v>
      </c>
      <c r="N43" s="22">
        <v>0</v>
      </c>
      <c r="O43" s="19">
        <v>0</v>
      </c>
      <c r="P43" s="19">
        <v>0</v>
      </c>
      <c r="Q43" s="19">
        <v>0</v>
      </c>
      <c r="R43" s="20">
        <v>0</v>
      </c>
      <c r="S43" s="21">
        <v>0</v>
      </c>
      <c r="T43" s="23">
        <v>0</v>
      </c>
      <c r="U43" s="19">
        <v>0</v>
      </c>
      <c r="V43" s="19">
        <v>0</v>
      </c>
      <c r="W43" s="19">
        <v>0</v>
      </c>
      <c r="X43" s="20">
        <v>0</v>
      </c>
      <c r="Y43" s="24">
        <v>0</v>
      </c>
      <c r="Z43" s="43">
        <v>0</v>
      </c>
      <c r="AA43" s="44">
        <v>0</v>
      </c>
      <c r="AB43" s="44">
        <v>0</v>
      </c>
      <c r="AC43" s="44">
        <v>0</v>
      </c>
      <c r="AD43" s="45">
        <v>0</v>
      </c>
      <c r="AE43" s="46">
        <v>0</v>
      </c>
      <c r="AF43" s="47">
        <v>0</v>
      </c>
      <c r="AG43" s="44">
        <v>0</v>
      </c>
      <c r="AH43" s="44">
        <v>0</v>
      </c>
      <c r="AI43" s="44">
        <v>0</v>
      </c>
      <c r="AJ43" s="45">
        <v>0</v>
      </c>
      <c r="AK43" s="46">
        <v>0</v>
      </c>
      <c r="AL43" s="47">
        <v>0</v>
      </c>
      <c r="AM43" s="44">
        <v>0</v>
      </c>
      <c r="AN43" s="44">
        <v>0</v>
      </c>
      <c r="AO43" s="44">
        <v>0</v>
      </c>
      <c r="AP43" s="45">
        <v>0</v>
      </c>
      <c r="AQ43" s="46">
        <v>0</v>
      </c>
      <c r="AR43" s="48">
        <v>0</v>
      </c>
      <c r="AS43" s="44">
        <v>0</v>
      </c>
      <c r="AT43" s="44">
        <v>0</v>
      </c>
      <c r="AU43" s="44">
        <v>0</v>
      </c>
      <c r="AV43" s="45">
        <v>0</v>
      </c>
      <c r="AW43" s="49">
        <v>0</v>
      </c>
    </row>
    <row r="44" spans="1:49" x14ac:dyDescent="0.25">
      <c r="A44" s="54" t="s">
        <v>42</v>
      </c>
      <c r="B44" s="18">
        <v>0</v>
      </c>
      <c r="C44" s="19">
        <v>0</v>
      </c>
      <c r="D44" s="19">
        <v>0</v>
      </c>
      <c r="E44" s="19">
        <v>0</v>
      </c>
      <c r="F44" s="20">
        <v>0</v>
      </c>
      <c r="G44" s="21">
        <v>0</v>
      </c>
      <c r="H44" s="22">
        <v>0</v>
      </c>
      <c r="I44" s="19">
        <v>0</v>
      </c>
      <c r="J44" s="19">
        <v>0</v>
      </c>
      <c r="K44" s="19">
        <v>0</v>
      </c>
      <c r="L44" s="20">
        <v>0</v>
      </c>
      <c r="M44" s="21">
        <v>0</v>
      </c>
      <c r="N44" s="22">
        <v>0</v>
      </c>
      <c r="O44" s="19">
        <v>0</v>
      </c>
      <c r="P44" s="19">
        <v>0</v>
      </c>
      <c r="Q44" s="19">
        <v>0</v>
      </c>
      <c r="R44" s="20">
        <v>0</v>
      </c>
      <c r="S44" s="21">
        <v>0</v>
      </c>
      <c r="T44" s="23">
        <v>0</v>
      </c>
      <c r="U44" s="19">
        <v>0</v>
      </c>
      <c r="V44" s="19">
        <v>0</v>
      </c>
      <c r="W44" s="19">
        <v>0</v>
      </c>
      <c r="X44" s="20">
        <v>0</v>
      </c>
      <c r="Y44" s="24">
        <v>0</v>
      </c>
      <c r="Z44" s="43">
        <v>0</v>
      </c>
      <c r="AA44" s="44">
        <v>0</v>
      </c>
      <c r="AB44" s="44">
        <v>0</v>
      </c>
      <c r="AC44" s="44">
        <v>0</v>
      </c>
      <c r="AD44" s="45">
        <v>0</v>
      </c>
      <c r="AE44" s="46">
        <v>0</v>
      </c>
      <c r="AF44" s="47">
        <v>0</v>
      </c>
      <c r="AG44" s="44">
        <v>0</v>
      </c>
      <c r="AH44" s="44">
        <v>0</v>
      </c>
      <c r="AI44" s="44">
        <v>0</v>
      </c>
      <c r="AJ44" s="45">
        <v>0</v>
      </c>
      <c r="AK44" s="46">
        <v>0</v>
      </c>
      <c r="AL44" s="47">
        <v>0</v>
      </c>
      <c r="AM44" s="44">
        <v>0</v>
      </c>
      <c r="AN44" s="44">
        <v>0</v>
      </c>
      <c r="AO44" s="44">
        <v>0</v>
      </c>
      <c r="AP44" s="45">
        <v>0</v>
      </c>
      <c r="AQ44" s="46">
        <v>0</v>
      </c>
      <c r="AR44" s="48">
        <v>0</v>
      </c>
      <c r="AS44" s="44">
        <v>0</v>
      </c>
      <c r="AT44" s="44">
        <v>0</v>
      </c>
      <c r="AU44" s="44">
        <v>0</v>
      </c>
      <c r="AV44" s="45">
        <v>0</v>
      </c>
      <c r="AW44" s="49">
        <v>0</v>
      </c>
    </row>
    <row r="45" spans="1:49" x14ac:dyDescent="0.25">
      <c r="A45" s="54" t="s">
        <v>37</v>
      </c>
      <c r="B45" s="18">
        <v>0</v>
      </c>
      <c r="C45" s="19">
        <v>0</v>
      </c>
      <c r="D45" s="19">
        <v>0</v>
      </c>
      <c r="E45" s="19">
        <v>0</v>
      </c>
      <c r="F45" s="20">
        <v>0</v>
      </c>
      <c r="G45" s="21">
        <v>0</v>
      </c>
      <c r="H45" s="22">
        <v>0</v>
      </c>
      <c r="I45" s="19">
        <v>0</v>
      </c>
      <c r="J45" s="19">
        <v>0</v>
      </c>
      <c r="K45" s="19">
        <v>0</v>
      </c>
      <c r="L45" s="20">
        <v>0</v>
      </c>
      <c r="M45" s="21">
        <v>0</v>
      </c>
      <c r="N45" s="22">
        <v>0</v>
      </c>
      <c r="O45" s="19">
        <v>0</v>
      </c>
      <c r="P45" s="19">
        <v>0</v>
      </c>
      <c r="Q45" s="19">
        <v>0</v>
      </c>
      <c r="R45" s="20">
        <v>0</v>
      </c>
      <c r="S45" s="21">
        <v>0</v>
      </c>
      <c r="T45" s="23">
        <v>0</v>
      </c>
      <c r="U45" s="19">
        <v>0</v>
      </c>
      <c r="V45" s="19">
        <v>0</v>
      </c>
      <c r="W45" s="19">
        <v>0</v>
      </c>
      <c r="X45" s="20">
        <v>0</v>
      </c>
      <c r="Y45" s="24">
        <v>0</v>
      </c>
      <c r="Z45" s="43">
        <v>0</v>
      </c>
      <c r="AA45" s="44">
        <v>0</v>
      </c>
      <c r="AB45" s="44">
        <v>0</v>
      </c>
      <c r="AC45" s="44">
        <v>0</v>
      </c>
      <c r="AD45" s="45">
        <v>0</v>
      </c>
      <c r="AE45" s="46">
        <v>0</v>
      </c>
      <c r="AF45" s="47">
        <v>0</v>
      </c>
      <c r="AG45" s="44">
        <v>0</v>
      </c>
      <c r="AH45" s="44">
        <v>0</v>
      </c>
      <c r="AI45" s="44">
        <v>0</v>
      </c>
      <c r="AJ45" s="45">
        <v>0</v>
      </c>
      <c r="AK45" s="46">
        <v>0</v>
      </c>
      <c r="AL45" s="47">
        <v>0</v>
      </c>
      <c r="AM45" s="44">
        <v>0</v>
      </c>
      <c r="AN45" s="44">
        <v>0</v>
      </c>
      <c r="AO45" s="44">
        <v>0</v>
      </c>
      <c r="AP45" s="45">
        <v>0</v>
      </c>
      <c r="AQ45" s="46">
        <v>0</v>
      </c>
      <c r="AR45" s="48">
        <v>0</v>
      </c>
      <c r="AS45" s="44">
        <v>0</v>
      </c>
      <c r="AT45" s="44">
        <v>0</v>
      </c>
      <c r="AU45" s="44">
        <v>0</v>
      </c>
      <c r="AV45" s="45">
        <v>0</v>
      </c>
      <c r="AW45" s="49">
        <v>0</v>
      </c>
    </row>
    <row r="46" spans="1:49" x14ac:dyDescent="0.25">
      <c r="A46" s="54" t="s">
        <v>48</v>
      </c>
      <c r="B46" s="18">
        <v>0</v>
      </c>
      <c r="C46" s="19">
        <v>0</v>
      </c>
      <c r="D46" s="19">
        <v>0</v>
      </c>
      <c r="E46" s="19">
        <v>0</v>
      </c>
      <c r="F46" s="20">
        <v>0</v>
      </c>
      <c r="G46" s="21">
        <v>0</v>
      </c>
      <c r="H46" s="22">
        <v>0</v>
      </c>
      <c r="I46" s="19">
        <v>0</v>
      </c>
      <c r="J46" s="19">
        <v>650550</v>
      </c>
      <c r="K46" s="19">
        <v>0</v>
      </c>
      <c r="L46" s="20">
        <v>91300</v>
      </c>
      <c r="M46" s="21">
        <v>0</v>
      </c>
      <c r="N46" s="22">
        <v>0</v>
      </c>
      <c r="O46" s="19">
        <v>0</v>
      </c>
      <c r="P46" s="19">
        <v>0</v>
      </c>
      <c r="Q46" s="19">
        <v>50000</v>
      </c>
      <c r="R46" s="20">
        <v>113680</v>
      </c>
      <c r="S46" s="21">
        <v>142000</v>
      </c>
      <c r="T46" s="23">
        <v>64700</v>
      </c>
      <c r="U46" s="19">
        <v>15000</v>
      </c>
      <c r="V46" s="19">
        <v>82980</v>
      </c>
      <c r="W46" s="19">
        <v>15870</v>
      </c>
      <c r="X46" s="20">
        <v>97670</v>
      </c>
      <c r="Y46" s="24">
        <v>81160</v>
      </c>
      <c r="Z46" s="43">
        <v>0</v>
      </c>
      <c r="AA46" s="44">
        <v>0</v>
      </c>
      <c r="AB46" s="44">
        <v>0</v>
      </c>
      <c r="AC46" s="44">
        <v>0</v>
      </c>
      <c r="AD46" s="45">
        <v>0</v>
      </c>
      <c r="AE46" s="46">
        <v>0</v>
      </c>
      <c r="AF46" s="47">
        <v>0</v>
      </c>
      <c r="AG46" s="44">
        <v>0</v>
      </c>
      <c r="AH46" s="44">
        <v>0</v>
      </c>
      <c r="AI46" s="44">
        <v>0</v>
      </c>
      <c r="AJ46" s="45">
        <v>0</v>
      </c>
      <c r="AK46" s="46">
        <v>0</v>
      </c>
      <c r="AL46" s="47">
        <v>0</v>
      </c>
      <c r="AM46" s="44">
        <v>0</v>
      </c>
      <c r="AN46" s="44">
        <v>0</v>
      </c>
      <c r="AO46" s="44">
        <v>0</v>
      </c>
      <c r="AP46" s="45">
        <v>0</v>
      </c>
      <c r="AQ46" s="46">
        <v>0</v>
      </c>
      <c r="AR46" s="48">
        <v>0</v>
      </c>
      <c r="AS46" s="44">
        <v>0</v>
      </c>
      <c r="AT46" s="44">
        <v>0</v>
      </c>
      <c r="AU46" s="44">
        <v>0</v>
      </c>
      <c r="AV46" s="45">
        <v>0</v>
      </c>
      <c r="AW46" s="49">
        <v>0</v>
      </c>
    </row>
    <row r="47" spans="1:49" x14ac:dyDescent="0.25">
      <c r="A47" s="54" t="s">
        <v>51</v>
      </c>
      <c r="B47" s="18">
        <v>0</v>
      </c>
      <c r="C47" s="19">
        <v>0</v>
      </c>
      <c r="D47" s="19">
        <v>0</v>
      </c>
      <c r="E47" s="19">
        <v>0</v>
      </c>
      <c r="F47" s="20">
        <v>0</v>
      </c>
      <c r="G47" s="21">
        <v>0</v>
      </c>
      <c r="H47" s="22">
        <v>0</v>
      </c>
      <c r="I47" s="19">
        <v>0</v>
      </c>
      <c r="J47" s="19">
        <v>0</v>
      </c>
      <c r="K47" s="19">
        <v>0</v>
      </c>
      <c r="L47" s="20">
        <v>0</v>
      </c>
      <c r="M47" s="21">
        <v>0</v>
      </c>
      <c r="N47" s="22">
        <v>0</v>
      </c>
      <c r="O47" s="19">
        <v>0</v>
      </c>
      <c r="P47" s="19">
        <v>0</v>
      </c>
      <c r="Q47" s="19">
        <v>0</v>
      </c>
      <c r="R47" s="20">
        <v>0</v>
      </c>
      <c r="S47" s="21">
        <v>0</v>
      </c>
      <c r="T47" s="23">
        <v>0</v>
      </c>
      <c r="U47" s="19">
        <v>0</v>
      </c>
      <c r="V47" s="19">
        <v>0</v>
      </c>
      <c r="W47" s="19">
        <v>2960</v>
      </c>
      <c r="X47" s="20">
        <v>0</v>
      </c>
      <c r="Y47" s="24">
        <v>20945</v>
      </c>
      <c r="Z47" s="43">
        <v>0</v>
      </c>
      <c r="AA47" s="44">
        <v>0</v>
      </c>
      <c r="AB47" s="44">
        <v>0</v>
      </c>
      <c r="AC47" s="44">
        <v>0</v>
      </c>
      <c r="AD47" s="45">
        <v>0</v>
      </c>
      <c r="AE47" s="46">
        <v>0</v>
      </c>
      <c r="AF47" s="47">
        <v>0</v>
      </c>
      <c r="AG47" s="44">
        <v>0</v>
      </c>
      <c r="AH47" s="44">
        <v>0</v>
      </c>
      <c r="AI47" s="44">
        <v>0</v>
      </c>
      <c r="AJ47" s="45">
        <v>0</v>
      </c>
      <c r="AK47" s="46">
        <v>0</v>
      </c>
      <c r="AL47" s="47">
        <v>0</v>
      </c>
      <c r="AM47" s="44">
        <v>0</v>
      </c>
      <c r="AN47" s="44">
        <v>0</v>
      </c>
      <c r="AO47" s="44">
        <v>0</v>
      </c>
      <c r="AP47" s="45">
        <v>0</v>
      </c>
      <c r="AQ47" s="46">
        <v>0</v>
      </c>
      <c r="AR47" s="48">
        <v>0</v>
      </c>
      <c r="AS47" s="44">
        <v>0</v>
      </c>
      <c r="AT47" s="44">
        <v>0</v>
      </c>
      <c r="AU47" s="44">
        <v>0</v>
      </c>
      <c r="AV47" s="45">
        <v>0</v>
      </c>
      <c r="AW47" s="49">
        <v>0</v>
      </c>
    </row>
    <row r="48" spans="1:49" x14ac:dyDescent="0.25">
      <c r="A48" s="54" t="s">
        <v>43</v>
      </c>
      <c r="B48" s="18">
        <v>0</v>
      </c>
      <c r="C48" s="19">
        <v>0</v>
      </c>
      <c r="D48" s="19">
        <v>0</v>
      </c>
      <c r="E48" s="19">
        <v>0</v>
      </c>
      <c r="F48" s="20">
        <v>0</v>
      </c>
      <c r="G48" s="21">
        <v>0</v>
      </c>
      <c r="H48" s="22">
        <v>0</v>
      </c>
      <c r="I48" s="19">
        <v>0</v>
      </c>
      <c r="J48" s="19">
        <v>0</v>
      </c>
      <c r="K48" s="19">
        <v>0</v>
      </c>
      <c r="L48" s="20">
        <v>0</v>
      </c>
      <c r="M48" s="21">
        <v>0</v>
      </c>
      <c r="N48" s="22">
        <v>0</v>
      </c>
      <c r="O48" s="19">
        <v>0</v>
      </c>
      <c r="P48" s="19">
        <v>0</v>
      </c>
      <c r="Q48" s="19">
        <v>0</v>
      </c>
      <c r="R48" s="20">
        <v>0</v>
      </c>
      <c r="S48" s="21">
        <v>0</v>
      </c>
      <c r="T48" s="23">
        <v>0</v>
      </c>
      <c r="U48" s="19">
        <v>0</v>
      </c>
      <c r="V48" s="19">
        <v>0</v>
      </c>
      <c r="W48" s="19">
        <v>0</v>
      </c>
      <c r="X48" s="20">
        <v>0</v>
      </c>
      <c r="Y48" s="24">
        <v>0</v>
      </c>
      <c r="Z48" s="43">
        <v>0</v>
      </c>
      <c r="AA48" s="44">
        <v>0</v>
      </c>
      <c r="AB48" s="44">
        <v>0</v>
      </c>
      <c r="AC48" s="44">
        <v>0</v>
      </c>
      <c r="AD48" s="45">
        <v>0</v>
      </c>
      <c r="AE48" s="46">
        <v>0</v>
      </c>
      <c r="AF48" s="47">
        <v>0</v>
      </c>
      <c r="AG48" s="44">
        <v>0</v>
      </c>
      <c r="AH48" s="44">
        <v>0</v>
      </c>
      <c r="AI48" s="44">
        <v>0</v>
      </c>
      <c r="AJ48" s="45">
        <v>0</v>
      </c>
      <c r="AK48" s="46">
        <v>0</v>
      </c>
      <c r="AL48" s="47">
        <v>0</v>
      </c>
      <c r="AM48" s="44">
        <v>0</v>
      </c>
      <c r="AN48" s="44">
        <v>0</v>
      </c>
      <c r="AO48" s="44">
        <v>0</v>
      </c>
      <c r="AP48" s="45">
        <v>0</v>
      </c>
      <c r="AQ48" s="46">
        <v>0</v>
      </c>
      <c r="AR48" s="48">
        <v>0</v>
      </c>
      <c r="AS48" s="44">
        <v>0</v>
      </c>
      <c r="AT48" s="44">
        <v>0</v>
      </c>
      <c r="AU48" s="44">
        <v>0</v>
      </c>
      <c r="AV48" s="45">
        <v>0</v>
      </c>
      <c r="AW48" s="49">
        <v>0</v>
      </c>
    </row>
    <row r="49" spans="1:49" x14ac:dyDescent="0.25">
      <c r="A49" s="54" t="s">
        <v>33</v>
      </c>
      <c r="B49" s="18">
        <v>0</v>
      </c>
      <c r="C49" s="19">
        <v>0</v>
      </c>
      <c r="D49" s="19">
        <v>0</v>
      </c>
      <c r="E49" s="19">
        <v>0</v>
      </c>
      <c r="F49" s="20">
        <v>0</v>
      </c>
      <c r="G49" s="21">
        <v>0</v>
      </c>
      <c r="H49" s="22">
        <v>0</v>
      </c>
      <c r="I49" s="19">
        <v>0</v>
      </c>
      <c r="J49" s="19">
        <v>0</v>
      </c>
      <c r="K49" s="19">
        <v>0</v>
      </c>
      <c r="L49" s="20">
        <v>0</v>
      </c>
      <c r="M49" s="21">
        <v>0</v>
      </c>
      <c r="N49" s="22">
        <v>0</v>
      </c>
      <c r="O49" s="19">
        <v>0</v>
      </c>
      <c r="P49" s="19">
        <v>0</v>
      </c>
      <c r="Q49" s="19">
        <v>0</v>
      </c>
      <c r="R49" s="20">
        <v>0</v>
      </c>
      <c r="S49" s="21">
        <v>0</v>
      </c>
      <c r="T49" s="23">
        <v>0</v>
      </c>
      <c r="U49" s="19">
        <v>0</v>
      </c>
      <c r="V49" s="19">
        <v>0</v>
      </c>
      <c r="W49" s="19">
        <v>0</v>
      </c>
      <c r="X49" s="20">
        <v>0</v>
      </c>
      <c r="Y49" s="24">
        <v>0</v>
      </c>
      <c r="Z49" s="43">
        <v>0</v>
      </c>
      <c r="AA49" s="44">
        <v>0</v>
      </c>
      <c r="AB49" s="44">
        <v>0</v>
      </c>
      <c r="AC49" s="44">
        <v>0</v>
      </c>
      <c r="AD49" s="45">
        <v>0</v>
      </c>
      <c r="AE49" s="46">
        <v>0</v>
      </c>
      <c r="AF49" s="47">
        <v>0</v>
      </c>
      <c r="AG49" s="44">
        <v>0</v>
      </c>
      <c r="AH49" s="44">
        <v>0</v>
      </c>
      <c r="AI49" s="44">
        <v>0</v>
      </c>
      <c r="AJ49" s="45">
        <v>0</v>
      </c>
      <c r="AK49" s="46">
        <v>0</v>
      </c>
      <c r="AL49" s="47">
        <v>0</v>
      </c>
      <c r="AM49" s="44">
        <v>0</v>
      </c>
      <c r="AN49" s="44">
        <v>0</v>
      </c>
      <c r="AO49" s="44">
        <v>0</v>
      </c>
      <c r="AP49" s="45">
        <v>0</v>
      </c>
      <c r="AQ49" s="46">
        <v>0</v>
      </c>
      <c r="AR49" s="48">
        <v>0</v>
      </c>
      <c r="AS49" s="44">
        <v>0</v>
      </c>
      <c r="AT49" s="44">
        <v>0</v>
      </c>
      <c r="AU49" s="44">
        <v>0</v>
      </c>
      <c r="AV49" s="45">
        <v>0</v>
      </c>
      <c r="AW49" s="49">
        <v>0</v>
      </c>
    </row>
    <row r="50" spans="1:49" x14ac:dyDescent="0.25">
      <c r="A50" s="54" t="s">
        <v>10</v>
      </c>
      <c r="B50" s="18">
        <v>0</v>
      </c>
      <c r="C50" s="19">
        <v>0</v>
      </c>
      <c r="D50" s="19">
        <v>0</v>
      </c>
      <c r="E50" s="19">
        <v>0</v>
      </c>
      <c r="F50" s="20">
        <v>0</v>
      </c>
      <c r="G50" s="21">
        <v>0</v>
      </c>
      <c r="H50" s="22">
        <v>0</v>
      </c>
      <c r="I50" s="19">
        <v>0</v>
      </c>
      <c r="J50" s="19">
        <v>0</v>
      </c>
      <c r="K50" s="19">
        <v>0</v>
      </c>
      <c r="L50" s="20">
        <v>0</v>
      </c>
      <c r="M50" s="21">
        <v>0</v>
      </c>
      <c r="N50" s="22">
        <v>0</v>
      </c>
      <c r="O50" s="19">
        <v>0</v>
      </c>
      <c r="P50" s="19">
        <v>0</v>
      </c>
      <c r="Q50" s="19">
        <v>0</v>
      </c>
      <c r="R50" s="20">
        <v>0</v>
      </c>
      <c r="S50" s="21">
        <v>0</v>
      </c>
      <c r="T50" s="23">
        <v>0</v>
      </c>
      <c r="U50" s="19">
        <v>0</v>
      </c>
      <c r="V50" s="19">
        <v>0</v>
      </c>
      <c r="W50" s="19">
        <v>0</v>
      </c>
      <c r="X50" s="20">
        <v>0</v>
      </c>
      <c r="Y50" s="24">
        <v>0</v>
      </c>
      <c r="Z50" s="43">
        <v>0</v>
      </c>
      <c r="AA50" s="44">
        <v>0</v>
      </c>
      <c r="AB50" s="44">
        <v>0</v>
      </c>
      <c r="AC50" s="44">
        <v>0</v>
      </c>
      <c r="AD50" s="45">
        <v>0</v>
      </c>
      <c r="AE50" s="46">
        <v>0</v>
      </c>
      <c r="AF50" s="47">
        <v>0</v>
      </c>
      <c r="AG50" s="44">
        <v>0</v>
      </c>
      <c r="AH50" s="44">
        <v>0</v>
      </c>
      <c r="AI50" s="44">
        <v>0</v>
      </c>
      <c r="AJ50" s="45">
        <v>0</v>
      </c>
      <c r="AK50" s="46">
        <v>0</v>
      </c>
      <c r="AL50" s="47">
        <v>0</v>
      </c>
      <c r="AM50" s="44">
        <v>0</v>
      </c>
      <c r="AN50" s="44">
        <v>0</v>
      </c>
      <c r="AO50" s="44">
        <v>0</v>
      </c>
      <c r="AP50" s="45">
        <v>0</v>
      </c>
      <c r="AQ50" s="46">
        <v>0</v>
      </c>
      <c r="AR50" s="48">
        <v>0</v>
      </c>
      <c r="AS50" s="44">
        <v>0</v>
      </c>
      <c r="AT50" s="44">
        <v>0</v>
      </c>
      <c r="AU50" s="44">
        <v>0</v>
      </c>
      <c r="AV50" s="45">
        <v>0</v>
      </c>
      <c r="AW50" s="49">
        <v>0</v>
      </c>
    </row>
    <row r="51" spans="1:49" x14ac:dyDescent="0.25">
      <c r="A51" s="54" t="s">
        <v>34</v>
      </c>
      <c r="B51" s="18">
        <v>0</v>
      </c>
      <c r="C51" s="19">
        <v>0</v>
      </c>
      <c r="D51" s="19">
        <v>0</v>
      </c>
      <c r="E51" s="19">
        <v>0</v>
      </c>
      <c r="F51" s="20">
        <v>0</v>
      </c>
      <c r="G51" s="21">
        <v>0</v>
      </c>
      <c r="H51" s="22">
        <v>0</v>
      </c>
      <c r="I51" s="19">
        <v>0</v>
      </c>
      <c r="J51" s="19">
        <v>0</v>
      </c>
      <c r="K51" s="19">
        <v>0</v>
      </c>
      <c r="L51" s="20">
        <v>0</v>
      </c>
      <c r="M51" s="21">
        <v>0</v>
      </c>
      <c r="N51" s="22">
        <v>0</v>
      </c>
      <c r="O51" s="19">
        <v>0</v>
      </c>
      <c r="P51" s="19">
        <v>0</v>
      </c>
      <c r="Q51" s="19">
        <v>0</v>
      </c>
      <c r="R51" s="20">
        <v>0</v>
      </c>
      <c r="S51" s="21">
        <v>0</v>
      </c>
      <c r="T51" s="23">
        <v>0</v>
      </c>
      <c r="U51" s="19">
        <v>0</v>
      </c>
      <c r="V51" s="19">
        <v>0</v>
      </c>
      <c r="W51" s="19">
        <v>0</v>
      </c>
      <c r="X51" s="20">
        <v>0</v>
      </c>
      <c r="Y51" s="24">
        <v>0</v>
      </c>
      <c r="Z51" s="43">
        <v>0</v>
      </c>
      <c r="AA51" s="44">
        <v>0</v>
      </c>
      <c r="AB51" s="44">
        <v>0</v>
      </c>
      <c r="AC51" s="44">
        <v>0</v>
      </c>
      <c r="AD51" s="45">
        <v>0</v>
      </c>
      <c r="AE51" s="46">
        <v>0</v>
      </c>
      <c r="AF51" s="47">
        <v>0</v>
      </c>
      <c r="AG51" s="44">
        <v>0</v>
      </c>
      <c r="AH51" s="44">
        <v>0</v>
      </c>
      <c r="AI51" s="44">
        <v>0</v>
      </c>
      <c r="AJ51" s="45">
        <v>0</v>
      </c>
      <c r="AK51" s="46">
        <v>0</v>
      </c>
      <c r="AL51" s="47">
        <v>0</v>
      </c>
      <c r="AM51" s="44">
        <v>0</v>
      </c>
      <c r="AN51" s="44">
        <v>0</v>
      </c>
      <c r="AO51" s="44">
        <v>0</v>
      </c>
      <c r="AP51" s="45">
        <v>0</v>
      </c>
      <c r="AQ51" s="46">
        <v>0</v>
      </c>
      <c r="AR51" s="48">
        <v>0</v>
      </c>
      <c r="AS51" s="44">
        <v>0</v>
      </c>
      <c r="AT51" s="44">
        <v>0</v>
      </c>
      <c r="AU51" s="44">
        <v>0</v>
      </c>
      <c r="AV51" s="45">
        <v>0</v>
      </c>
      <c r="AW51" s="49">
        <v>0</v>
      </c>
    </row>
    <row r="52" spans="1:49" x14ac:dyDescent="0.25">
      <c r="A52" s="54" t="s">
        <v>21</v>
      </c>
      <c r="B52" s="18">
        <v>0</v>
      </c>
      <c r="C52" s="19">
        <v>0</v>
      </c>
      <c r="D52" s="19">
        <v>0</v>
      </c>
      <c r="E52" s="19">
        <v>0</v>
      </c>
      <c r="F52" s="20">
        <v>0</v>
      </c>
      <c r="G52" s="21">
        <v>0</v>
      </c>
      <c r="H52" s="22">
        <v>0</v>
      </c>
      <c r="I52" s="19">
        <v>0</v>
      </c>
      <c r="J52" s="19">
        <v>0</v>
      </c>
      <c r="K52" s="19">
        <v>0</v>
      </c>
      <c r="L52" s="20">
        <v>0</v>
      </c>
      <c r="M52" s="21">
        <v>0</v>
      </c>
      <c r="N52" s="22">
        <v>0</v>
      </c>
      <c r="O52" s="19">
        <v>0</v>
      </c>
      <c r="P52" s="19">
        <v>0</v>
      </c>
      <c r="Q52" s="19">
        <v>0</v>
      </c>
      <c r="R52" s="20">
        <v>0</v>
      </c>
      <c r="S52" s="21">
        <v>0</v>
      </c>
      <c r="T52" s="23">
        <v>0</v>
      </c>
      <c r="U52" s="19">
        <v>0</v>
      </c>
      <c r="V52" s="19">
        <v>0</v>
      </c>
      <c r="W52" s="19">
        <v>0</v>
      </c>
      <c r="X52" s="20">
        <v>0</v>
      </c>
      <c r="Y52" s="24">
        <v>0</v>
      </c>
      <c r="Z52" s="43">
        <v>0</v>
      </c>
      <c r="AA52" s="44">
        <v>0</v>
      </c>
      <c r="AB52" s="44">
        <v>0</v>
      </c>
      <c r="AC52" s="44">
        <v>0</v>
      </c>
      <c r="AD52" s="45">
        <v>0</v>
      </c>
      <c r="AE52" s="46">
        <v>0</v>
      </c>
      <c r="AF52" s="47">
        <v>0</v>
      </c>
      <c r="AG52" s="44">
        <v>0</v>
      </c>
      <c r="AH52" s="44">
        <v>0</v>
      </c>
      <c r="AI52" s="44">
        <v>0</v>
      </c>
      <c r="AJ52" s="45">
        <v>0</v>
      </c>
      <c r="AK52" s="46">
        <v>0</v>
      </c>
      <c r="AL52" s="47">
        <v>0</v>
      </c>
      <c r="AM52" s="44">
        <v>0</v>
      </c>
      <c r="AN52" s="44">
        <v>0</v>
      </c>
      <c r="AO52" s="44">
        <v>0</v>
      </c>
      <c r="AP52" s="45">
        <v>0</v>
      </c>
      <c r="AQ52" s="46">
        <v>0</v>
      </c>
      <c r="AR52" s="48">
        <v>0</v>
      </c>
      <c r="AS52" s="44">
        <v>0</v>
      </c>
      <c r="AT52" s="44">
        <v>0</v>
      </c>
      <c r="AU52" s="44">
        <v>0</v>
      </c>
      <c r="AV52" s="45">
        <v>0</v>
      </c>
      <c r="AW52" s="49">
        <v>0</v>
      </c>
    </row>
    <row r="53" spans="1:49" x14ac:dyDescent="0.25">
      <c r="A53" s="54" t="s">
        <v>5</v>
      </c>
      <c r="B53" s="18">
        <v>0</v>
      </c>
      <c r="C53" s="19">
        <v>0</v>
      </c>
      <c r="D53" s="19">
        <v>0</v>
      </c>
      <c r="E53" s="19">
        <v>0</v>
      </c>
      <c r="F53" s="20">
        <v>0</v>
      </c>
      <c r="G53" s="21">
        <v>0</v>
      </c>
      <c r="H53" s="22">
        <v>0</v>
      </c>
      <c r="I53" s="19">
        <v>0</v>
      </c>
      <c r="J53" s="19">
        <v>0</v>
      </c>
      <c r="K53" s="19">
        <v>0</v>
      </c>
      <c r="L53" s="20">
        <v>0</v>
      </c>
      <c r="M53" s="21">
        <v>0</v>
      </c>
      <c r="N53" s="22">
        <v>0</v>
      </c>
      <c r="O53" s="19">
        <v>0</v>
      </c>
      <c r="P53" s="19">
        <v>0</v>
      </c>
      <c r="Q53" s="19">
        <v>0</v>
      </c>
      <c r="R53" s="20">
        <v>0</v>
      </c>
      <c r="S53" s="21">
        <v>0</v>
      </c>
      <c r="T53" s="23">
        <v>0</v>
      </c>
      <c r="U53" s="19">
        <v>0</v>
      </c>
      <c r="V53" s="19">
        <v>0</v>
      </c>
      <c r="W53" s="19">
        <v>0</v>
      </c>
      <c r="X53" s="20">
        <v>600</v>
      </c>
      <c r="Y53" s="24">
        <v>0</v>
      </c>
      <c r="Z53" s="43">
        <v>0</v>
      </c>
      <c r="AA53" s="44">
        <v>0</v>
      </c>
      <c r="AB53" s="44">
        <v>0</v>
      </c>
      <c r="AC53" s="44">
        <v>0</v>
      </c>
      <c r="AD53" s="45">
        <v>0</v>
      </c>
      <c r="AE53" s="46">
        <v>0</v>
      </c>
      <c r="AF53" s="47">
        <v>0</v>
      </c>
      <c r="AG53" s="44">
        <v>0</v>
      </c>
      <c r="AH53" s="44">
        <v>0</v>
      </c>
      <c r="AI53" s="44">
        <v>0</v>
      </c>
      <c r="AJ53" s="45">
        <v>0</v>
      </c>
      <c r="AK53" s="46">
        <v>0</v>
      </c>
      <c r="AL53" s="47">
        <v>0</v>
      </c>
      <c r="AM53" s="44">
        <v>0</v>
      </c>
      <c r="AN53" s="44">
        <v>0</v>
      </c>
      <c r="AO53" s="44">
        <v>0</v>
      </c>
      <c r="AP53" s="45">
        <v>0</v>
      </c>
      <c r="AQ53" s="46">
        <v>0</v>
      </c>
      <c r="AR53" s="48">
        <v>0</v>
      </c>
      <c r="AS53" s="44">
        <v>0</v>
      </c>
      <c r="AT53" s="44">
        <v>0</v>
      </c>
      <c r="AU53" s="44">
        <v>0</v>
      </c>
      <c r="AV53" s="45">
        <v>0</v>
      </c>
      <c r="AW53" s="49">
        <v>0</v>
      </c>
    </row>
    <row r="54" spans="1:49" x14ac:dyDescent="0.25">
      <c r="A54" s="54" t="s">
        <v>74</v>
      </c>
      <c r="B54" s="18">
        <v>0</v>
      </c>
      <c r="C54" s="19">
        <v>0</v>
      </c>
      <c r="D54" s="19">
        <v>0</v>
      </c>
      <c r="E54" s="19">
        <v>0</v>
      </c>
      <c r="F54" s="20">
        <v>0</v>
      </c>
      <c r="G54" s="21">
        <v>0</v>
      </c>
      <c r="H54" s="22">
        <v>0</v>
      </c>
      <c r="I54" s="19">
        <v>0</v>
      </c>
      <c r="J54" s="19">
        <v>0</v>
      </c>
      <c r="K54" s="19">
        <v>0</v>
      </c>
      <c r="L54" s="20">
        <v>0</v>
      </c>
      <c r="M54" s="21">
        <v>0</v>
      </c>
      <c r="N54" s="22">
        <v>0</v>
      </c>
      <c r="O54" s="19">
        <v>0</v>
      </c>
      <c r="P54" s="19">
        <v>0</v>
      </c>
      <c r="Q54" s="19">
        <v>0</v>
      </c>
      <c r="R54" s="20">
        <v>0</v>
      </c>
      <c r="S54" s="21">
        <v>0</v>
      </c>
      <c r="T54" s="23">
        <v>0</v>
      </c>
      <c r="U54" s="19">
        <v>0</v>
      </c>
      <c r="V54" s="19">
        <v>0</v>
      </c>
      <c r="W54" s="19">
        <v>0</v>
      </c>
      <c r="X54" s="20">
        <v>0</v>
      </c>
      <c r="Y54" s="24">
        <v>0</v>
      </c>
      <c r="Z54" s="43">
        <v>0</v>
      </c>
      <c r="AA54" s="44">
        <v>0</v>
      </c>
      <c r="AB54" s="44">
        <v>0</v>
      </c>
      <c r="AC54" s="44">
        <v>0</v>
      </c>
      <c r="AD54" s="45">
        <v>0</v>
      </c>
      <c r="AE54" s="46">
        <v>0</v>
      </c>
      <c r="AF54" s="47">
        <v>0</v>
      </c>
      <c r="AG54" s="44">
        <v>0</v>
      </c>
      <c r="AH54" s="44">
        <v>0</v>
      </c>
      <c r="AI54" s="44">
        <v>0</v>
      </c>
      <c r="AJ54" s="45">
        <v>0</v>
      </c>
      <c r="AK54" s="46">
        <v>0</v>
      </c>
      <c r="AL54" s="47">
        <v>0</v>
      </c>
      <c r="AM54" s="44">
        <v>0</v>
      </c>
      <c r="AN54" s="44">
        <v>0</v>
      </c>
      <c r="AO54" s="44">
        <v>0</v>
      </c>
      <c r="AP54" s="45">
        <v>0</v>
      </c>
      <c r="AQ54" s="46">
        <v>0</v>
      </c>
      <c r="AR54" s="48">
        <v>0</v>
      </c>
      <c r="AS54" s="44">
        <v>0</v>
      </c>
      <c r="AT54" s="44">
        <v>0</v>
      </c>
      <c r="AU54" s="44">
        <v>0</v>
      </c>
      <c r="AV54" s="45">
        <v>0</v>
      </c>
      <c r="AW54" s="49">
        <v>0</v>
      </c>
    </row>
    <row r="55" spans="1:49" x14ac:dyDescent="0.25">
      <c r="A55" s="54" t="s">
        <v>75</v>
      </c>
      <c r="B55" s="18">
        <v>0</v>
      </c>
      <c r="C55" s="19">
        <v>0</v>
      </c>
      <c r="D55" s="19">
        <v>0</v>
      </c>
      <c r="E55" s="19">
        <v>0</v>
      </c>
      <c r="F55" s="20">
        <v>0</v>
      </c>
      <c r="G55" s="21">
        <v>0</v>
      </c>
      <c r="H55" s="22">
        <v>0</v>
      </c>
      <c r="I55" s="19">
        <v>0</v>
      </c>
      <c r="J55" s="19">
        <v>0</v>
      </c>
      <c r="K55" s="19">
        <v>0</v>
      </c>
      <c r="L55" s="20">
        <v>0</v>
      </c>
      <c r="M55" s="21">
        <v>0</v>
      </c>
      <c r="N55" s="22">
        <v>0</v>
      </c>
      <c r="O55" s="19">
        <v>0</v>
      </c>
      <c r="P55" s="19">
        <v>0</v>
      </c>
      <c r="Q55" s="19">
        <v>0</v>
      </c>
      <c r="R55" s="20">
        <v>0</v>
      </c>
      <c r="S55" s="21">
        <v>0</v>
      </c>
      <c r="T55" s="23">
        <v>0</v>
      </c>
      <c r="U55" s="19">
        <v>0</v>
      </c>
      <c r="V55" s="19">
        <v>0</v>
      </c>
      <c r="W55" s="19">
        <v>0</v>
      </c>
      <c r="X55" s="20">
        <v>0</v>
      </c>
      <c r="Y55" s="24">
        <v>0</v>
      </c>
      <c r="Z55" s="43">
        <v>0</v>
      </c>
      <c r="AA55" s="44">
        <v>0</v>
      </c>
      <c r="AB55" s="44">
        <v>0</v>
      </c>
      <c r="AC55" s="44">
        <v>0</v>
      </c>
      <c r="AD55" s="45">
        <v>0</v>
      </c>
      <c r="AE55" s="46">
        <v>0</v>
      </c>
      <c r="AF55" s="47">
        <v>0</v>
      </c>
      <c r="AG55" s="44">
        <v>0</v>
      </c>
      <c r="AH55" s="44">
        <v>0</v>
      </c>
      <c r="AI55" s="44">
        <v>0</v>
      </c>
      <c r="AJ55" s="45">
        <v>0</v>
      </c>
      <c r="AK55" s="46">
        <v>0</v>
      </c>
      <c r="AL55" s="47">
        <v>0</v>
      </c>
      <c r="AM55" s="44">
        <v>0</v>
      </c>
      <c r="AN55" s="44">
        <v>0</v>
      </c>
      <c r="AO55" s="44">
        <v>0</v>
      </c>
      <c r="AP55" s="45">
        <v>0</v>
      </c>
      <c r="AQ55" s="46">
        <v>0</v>
      </c>
      <c r="AR55" s="48">
        <v>0</v>
      </c>
      <c r="AS55" s="44">
        <v>0</v>
      </c>
      <c r="AT55" s="44">
        <v>0</v>
      </c>
      <c r="AU55" s="44">
        <v>0</v>
      </c>
      <c r="AV55" s="45">
        <v>0</v>
      </c>
      <c r="AW55" s="49">
        <v>0</v>
      </c>
    </row>
    <row r="56" spans="1:49" x14ac:dyDescent="0.25">
      <c r="A56" s="54" t="s">
        <v>44</v>
      </c>
      <c r="B56" s="18">
        <v>0</v>
      </c>
      <c r="C56" s="19">
        <v>0</v>
      </c>
      <c r="D56" s="19">
        <v>0</v>
      </c>
      <c r="E56" s="19">
        <v>0</v>
      </c>
      <c r="F56" s="20">
        <v>0</v>
      </c>
      <c r="G56" s="21">
        <v>0</v>
      </c>
      <c r="H56" s="22">
        <v>0</v>
      </c>
      <c r="I56" s="19">
        <v>0</v>
      </c>
      <c r="J56" s="19">
        <v>0</v>
      </c>
      <c r="K56" s="19">
        <v>0</v>
      </c>
      <c r="L56" s="20">
        <v>0</v>
      </c>
      <c r="M56" s="21">
        <v>0</v>
      </c>
      <c r="N56" s="22">
        <v>0</v>
      </c>
      <c r="O56" s="19">
        <v>0</v>
      </c>
      <c r="P56" s="19">
        <v>0</v>
      </c>
      <c r="Q56" s="19">
        <v>0</v>
      </c>
      <c r="R56" s="20">
        <v>0</v>
      </c>
      <c r="S56" s="21">
        <v>0</v>
      </c>
      <c r="T56" s="23">
        <v>120</v>
      </c>
      <c r="U56" s="19">
        <v>0</v>
      </c>
      <c r="V56" s="19">
        <v>0</v>
      </c>
      <c r="W56" s="19">
        <v>0</v>
      </c>
      <c r="X56" s="20">
        <v>0</v>
      </c>
      <c r="Y56" s="24">
        <v>0</v>
      </c>
      <c r="Z56" s="43">
        <v>0</v>
      </c>
      <c r="AA56" s="44">
        <v>0</v>
      </c>
      <c r="AB56" s="44">
        <v>0</v>
      </c>
      <c r="AC56" s="44">
        <v>0</v>
      </c>
      <c r="AD56" s="45">
        <v>0</v>
      </c>
      <c r="AE56" s="46">
        <v>0</v>
      </c>
      <c r="AF56" s="47">
        <v>0</v>
      </c>
      <c r="AG56" s="44">
        <v>0</v>
      </c>
      <c r="AH56" s="44">
        <v>0</v>
      </c>
      <c r="AI56" s="44">
        <v>0</v>
      </c>
      <c r="AJ56" s="45">
        <v>0</v>
      </c>
      <c r="AK56" s="46">
        <v>0</v>
      </c>
      <c r="AL56" s="47">
        <v>0</v>
      </c>
      <c r="AM56" s="44">
        <v>0</v>
      </c>
      <c r="AN56" s="44">
        <v>0</v>
      </c>
      <c r="AO56" s="44">
        <v>0</v>
      </c>
      <c r="AP56" s="45">
        <v>0</v>
      </c>
      <c r="AQ56" s="46">
        <v>0</v>
      </c>
      <c r="AR56" s="48">
        <v>0</v>
      </c>
      <c r="AS56" s="44">
        <v>0</v>
      </c>
      <c r="AT56" s="44">
        <v>0</v>
      </c>
      <c r="AU56" s="44">
        <v>0</v>
      </c>
      <c r="AV56" s="45">
        <v>0</v>
      </c>
      <c r="AW56" s="49">
        <v>0</v>
      </c>
    </row>
    <row r="57" spans="1:49" x14ac:dyDescent="0.25">
      <c r="A57" s="54" t="s">
        <v>3</v>
      </c>
      <c r="B57" s="18">
        <v>0</v>
      </c>
      <c r="C57" s="19">
        <v>0</v>
      </c>
      <c r="D57" s="19">
        <v>0</v>
      </c>
      <c r="E57" s="19">
        <v>0</v>
      </c>
      <c r="F57" s="20">
        <v>0</v>
      </c>
      <c r="G57" s="21">
        <v>0</v>
      </c>
      <c r="H57" s="22">
        <v>0</v>
      </c>
      <c r="I57" s="19">
        <v>0</v>
      </c>
      <c r="J57" s="19">
        <v>0</v>
      </c>
      <c r="K57" s="19">
        <v>0</v>
      </c>
      <c r="L57" s="20">
        <v>0</v>
      </c>
      <c r="M57" s="21">
        <v>0</v>
      </c>
      <c r="N57" s="22">
        <v>0</v>
      </c>
      <c r="O57" s="19">
        <v>0</v>
      </c>
      <c r="P57" s="19">
        <v>0</v>
      </c>
      <c r="Q57" s="19">
        <v>0</v>
      </c>
      <c r="R57" s="20">
        <v>0</v>
      </c>
      <c r="S57" s="21">
        <v>0</v>
      </c>
      <c r="T57" s="23">
        <v>2820</v>
      </c>
      <c r="U57" s="19">
        <v>0</v>
      </c>
      <c r="V57" s="19">
        <v>0</v>
      </c>
      <c r="W57" s="19">
        <v>0</v>
      </c>
      <c r="X57" s="20">
        <v>4320</v>
      </c>
      <c r="Y57" s="24">
        <v>0</v>
      </c>
      <c r="Z57" s="43">
        <v>0</v>
      </c>
      <c r="AA57" s="44">
        <v>0</v>
      </c>
      <c r="AB57" s="44">
        <v>0</v>
      </c>
      <c r="AC57" s="44">
        <v>0</v>
      </c>
      <c r="AD57" s="45">
        <v>0</v>
      </c>
      <c r="AE57" s="46">
        <v>0</v>
      </c>
      <c r="AF57" s="47">
        <v>0</v>
      </c>
      <c r="AG57" s="44">
        <v>0</v>
      </c>
      <c r="AH57" s="44">
        <v>0</v>
      </c>
      <c r="AI57" s="44">
        <v>0</v>
      </c>
      <c r="AJ57" s="45">
        <v>0</v>
      </c>
      <c r="AK57" s="46">
        <v>0</v>
      </c>
      <c r="AL57" s="47">
        <v>0</v>
      </c>
      <c r="AM57" s="44">
        <v>0</v>
      </c>
      <c r="AN57" s="44">
        <v>0</v>
      </c>
      <c r="AO57" s="44">
        <v>0</v>
      </c>
      <c r="AP57" s="45">
        <v>0</v>
      </c>
      <c r="AQ57" s="46">
        <v>0</v>
      </c>
      <c r="AR57" s="48">
        <v>0</v>
      </c>
      <c r="AS57" s="44">
        <v>0</v>
      </c>
      <c r="AT57" s="44">
        <v>0</v>
      </c>
      <c r="AU57" s="44">
        <v>0</v>
      </c>
      <c r="AV57" s="45">
        <v>0</v>
      </c>
      <c r="AW57" s="49">
        <v>0</v>
      </c>
    </row>
    <row r="58" spans="1:49" x14ac:dyDescent="0.25">
      <c r="A58" s="54" t="s">
        <v>45</v>
      </c>
      <c r="B58" s="18">
        <v>0</v>
      </c>
      <c r="C58" s="19">
        <v>0</v>
      </c>
      <c r="D58" s="19">
        <v>0</v>
      </c>
      <c r="E58" s="19">
        <v>0</v>
      </c>
      <c r="F58" s="20">
        <v>0</v>
      </c>
      <c r="G58" s="21">
        <v>0</v>
      </c>
      <c r="H58" s="22">
        <v>0</v>
      </c>
      <c r="I58" s="19">
        <v>0</v>
      </c>
      <c r="J58" s="19">
        <v>0</v>
      </c>
      <c r="K58" s="19">
        <v>0</v>
      </c>
      <c r="L58" s="20">
        <v>0</v>
      </c>
      <c r="M58" s="21">
        <v>0</v>
      </c>
      <c r="N58" s="22">
        <v>0</v>
      </c>
      <c r="O58" s="19">
        <v>0</v>
      </c>
      <c r="P58" s="19">
        <v>0</v>
      </c>
      <c r="Q58" s="19">
        <v>0</v>
      </c>
      <c r="R58" s="20">
        <v>0</v>
      </c>
      <c r="S58" s="21">
        <v>0</v>
      </c>
      <c r="T58" s="23">
        <v>0</v>
      </c>
      <c r="U58" s="19">
        <v>0</v>
      </c>
      <c r="V58" s="19">
        <v>0</v>
      </c>
      <c r="W58" s="19">
        <v>0</v>
      </c>
      <c r="X58" s="20">
        <v>0</v>
      </c>
      <c r="Y58" s="24">
        <v>0</v>
      </c>
      <c r="Z58" s="43">
        <v>0</v>
      </c>
      <c r="AA58" s="44">
        <v>0</v>
      </c>
      <c r="AB58" s="44">
        <v>0</v>
      </c>
      <c r="AC58" s="44">
        <v>0</v>
      </c>
      <c r="AD58" s="45">
        <v>0</v>
      </c>
      <c r="AE58" s="46">
        <v>0</v>
      </c>
      <c r="AF58" s="47">
        <v>0</v>
      </c>
      <c r="AG58" s="44">
        <v>0</v>
      </c>
      <c r="AH58" s="44">
        <v>0</v>
      </c>
      <c r="AI58" s="44">
        <v>0</v>
      </c>
      <c r="AJ58" s="45">
        <v>0</v>
      </c>
      <c r="AK58" s="46">
        <v>0</v>
      </c>
      <c r="AL58" s="47">
        <v>0</v>
      </c>
      <c r="AM58" s="44">
        <v>0</v>
      </c>
      <c r="AN58" s="44">
        <v>0</v>
      </c>
      <c r="AO58" s="44">
        <v>0</v>
      </c>
      <c r="AP58" s="45">
        <v>0</v>
      </c>
      <c r="AQ58" s="46">
        <v>0</v>
      </c>
      <c r="AR58" s="48">
        <v>0</v>
      </c>
      <c r="AS58" s="44">
        <v>0</v>
      </c>
      <c r="AT58" s="44">
        <v>0</v>
      </c>
      <c r="AU58" s="44">
        <v>0</v>
      </c>
      <c r="AV58" s="45">
        <v>0</v>
      </c>
      <c r="AW58" s="49">
        <v>0</v>
      </c>
    </row>
    <row r="59" spans="1:49" x14ac:dyDescent="0.25">
      <c r="A59" s="54" t="s">
        <v>70</v>
      </c>
      <c r="B59" s="18">
        <v>0</v>
      </c>
      <c r="C59" s="19">
        <v>0</v>
      </c>
      <c r="D59" s="19">
        <v>0</v>
      </c>
      <c r="E59" s="19">
        <v>0</v>
      </c>
      <c r="F59" s="20">
        <v>0</v>
      </c>
      <c r="G59" s="21">
        <v>0</v>
      </c>
      <c r="H59" s="22">
        <v>0</v>
      </c>
      <c r="I59" s="19">
        <v>0</v>
      </c>
      <c r="J59" s="19">
        <v>0</v>
      </c>
      <c r="K59" s="19">
        <v>0</v>
      </c>
      <c r="L59" s="20">
        <v>0</v>
      </c>
      <c r="M59" s="21">
        <v>0</v>
      </c>
      <c r="N59" s="22">
        <v>0</v>
      </c>
      <c r="O59" s="19">
        <v>3640</v>
      </c>
      <c r="P59" s="19"/>
      <c r="Q59" s="19">
        <v>2390</v>
      </c>
      <c r="R59" s="20">
        <v>0</v>
      </c>
      <c r="S59" s="21">
        <v>0</v>
      </c>
      <c r="T59" s="23">
        <v>0</v>
      </c>
      <c r="U59" s="19">
        <v>0</v>
      </c>
      <c r="V59" s="19">
        <v>0</v>
      </c>
      <c r="W59" s="19">
        <v>0</v>
      </c>
      <c r="X59" s="20">
        <v>0</v>
      </c>
      <c r="Y59" s="24">
        <v>0</v>
      </c>
      <c r="Z59" s="43">
        <v>0</v>
      </c>
      <c r="AA59" s="44">
        <v>0</v>
      </c>
      <c r="AB59" s="44">
        <v>0</v>
      </c>
      <c r="AC59" s="44">
        <v>0</v>
      </c>
      <c r="AD59" s="45">
        <v>0</v>
      </c>
      <c r="AE59" s="46">
        <v>0</v>
      </c>
      <c r="AF59" s="47">
        <v>0</v>
      </c>
      <c r="AG59" s="44">
        <v>0</v>
      </c>
      <c r="AH59" s="44">
        <v>0</v>
      </c>
      <c r="AI59" s="44">
        <v>0</v>
      </c>
      <c r="AJ59" s="45">
        <v>0</v>
      </c>
      <c r="AK59" s="46">
        <v>0</v>
      </c>
      <c r="AL59" s="47">
        <v>0</v>
      </c>
      <c r="AM59" s="44">
        <v>0</v>
      </c>
      <c r="AN59" s="44">
        <v>0</v>
      </c>
      <c r="AO59" s="44">
        <v>0</v>
      </c>
      <c r="AP59" s="45">
        <v>0</v>
      </c>
      <c r="AQ59" s="46">
        <v>0</v>
      </c>
      <c r="AR59" s="48">
        <v>0</v>
      </c>
      <c r="AS59" s="44">
        <v>0</v>
      </c>
      <c r="AT59" s="44">
        <v>0</v>
      </c>
      <c r="AU59" s="44">
        <v>0</v>
      </c>
      <c r="AV59" s="45">
        <v>0</v>
      </c>
      <c r="AW59" s="49">
        <v>0</v>
      </c>
    </row>
    <row r="60" spans="1:49" x14ac:dyDescent="0.25">
      <c r="A60" s="54" t="s">
        <v>76</v>
      </c>
      <c r="B60" s="18">
        <v>0</v>
      </c>
      <c r="C60" s="19">
        <v>0</v>
      </c>
      <c r="D60" s="19">
        <v>0</v>
      </c>
      <c r="E60" s="19">
        <v>0</v>
      </c>
      <c r="F60" s="20">
        <v>0</v>
      </c>
      <c r="G60" s="21">
        <v>0</v>
      </c>
      <c r="H60" s="22">
        <v>0</v>
      </c>
      <c r="I60" s="19">
        <v>0</v>
      </c>
      <c r="J60" s="19">
        <v>0</v>
      </c>
      <c r="K60" s="19">
        <v>0</v>
      </c>
      <c r="L60" s="20">
        <v>0</v>
      </c>
      <c r="M60" s="21">
        <v>0</v>
      </c>
      <c r="N60" s="22">
        <v>0</v>
      </c>
      <c r="O60" s="19">
        <v>0</v>
      </c>
      <c r="P60" s="19">
        <v>0</v>
      </c>
      <c r="Q60" s="19">
        <v>0</v>
      </c>
      <c r="R60" s="20">
        <v>0</v>
      </c>
      <c r="S60" s="21">
        <v>0</v>
      </c>
      <c r="T60" s="23">
        <v>0</v>
      </c>
      <c r="U60" s="19">
        <v>0</v>
      </c>
      <c r="V60" s="19">
        <v>0</v>
      </c>
      <c r="W60" s="19">
        <v>0</v>
      </c>
      <c r="X60" s="20">
        <v>0</v>
      </c>
      <c r="Y60" s="24">
        <v>0</v>
      </c>
      <c r="Z60" s="43">
        <v>0</v>
      </c>
      <c r="AA60" s="44">
        <v>0</v>
      </c>
      <c r="AB60" s="44">
        <v>0</v>
      </c>
      <c r="AC60" s="44">
        <v>0</v>
      </c>
      <c r="AD60" s="45">
        <v>0</v>
      </c>
      <c r="AE60" s="46">
        <v>0</v>
      </c>
      <c r="AF60" s="47">
        <v>0</v>
      </c>
      <c r="AG60" s="44">
        <v>0</v>
      </c>
      <c r="AH60" s="44">
        <v>0</v>
      </c>
      <c r="AI60" s="44">
        <v>0</v>
      </c>
      <c r="AJ60" s="45">
        <v>0</v>
      </c>
      <c r="AK60" s="46">
        <v>0</v>
      </c>
      <c r="AL60" s="47">
        <v>0</v>
      </c>
      <c r="AM60" s="44">
        <v>0</v>
      </c>
      <c r="AN60" s="44">
        <v>0</v>
      </c>
      <c r="AO60" s="44">
        <v>0</v>
      </c>
      <c r="AP60" s="45">
        <v>0</v>
      </c>
      <c r="AQ60" s="46">
        <v>0</v>
      </c>
      <c r="AR60" s="48">
        <v>0</v>
      </c>
      <c r="AS60" s="44">
        <v>0</v>
      </c>
      <c r="AT60" s="44">
        <v>0</v>
      </c>
      <c r="AU60" s="44">
        <v>0</v>
      </c>
      <c r="AV60" s="45">
        <v>0</v>
      </c>
      <c r="AW60" s="49">
        <v>0</v>
      </c>
    </row>
    <row r="61" spans="1:49" x14ac:dyDescent="0.25">
      <c r="A61" s="54" t="s">
        <v>17</v>
      </c>
      <c r="B61" s="18">
        <v>0</v>
      </c>
      <c r="C61" s="19">
        <v>0</v>
      </c>
      <c r="D61" s="19">
        <v>0</v>
      </c>
      <c r="E61" s="19">
        <v>0</v>
      </c>
      <c r="F61" s="20">
        <v>0</v>
      </c>
      <c r="G61" s="21">
        <v>0</v>
      </c>
      <c r="H61" s="22">
        <v>0</v>
      </c>
      <c r="I61" s="19">
        <v>0</v>
      </c>
      <c r="J61" s="19">
        <v>0</v>
      </c>
      <c r="K61" s="19">
        <v>0</v>
      </c>
      <c r="L61" s="20">
        <v>0</v>
      </c>
      <c r="M61" s="21">
        <v>0</v>
      </c>
      <c r="N61" s="22">
        <v>0</v>
      </c>
      <c r="O61" s="19">
        <v>0</v>
      </c>
      <c r="P61" s="19">
        <v>0</v>
      </c>
      <c r="Q61" s="19">
        <v>0</v>
      </c>
      <c r="R61" s="20">
        <v>0</v>
      </c>
      <c r="S61" s="21">
        <v>0</v>
      </c>
      <c r="T61" s="23">
        <v>0</v>
      </c>
      <c r="U61" s="19">
        <v>0</v>
      </c>
      <c r="V61" s="19">
        <v>0</v>
      </c>
      <c r="W61" s="19">
        <v>0</v>
      </c>
      <c r="X61" s="20">
        <v>0</v>
      </c>
      <c r="Y61" s="24">
        <v>0</v>
      </c>
      <c r="Z61" s="43">
        <v>0</v>
      </c>
      <c r="AA61" s="44">
        <v>0</v>
      </c>
      <c r="AB61" s="44">
        <v>0</v>
      </c>
      <c r="AC61" s="44">
        <v>0</v>
      </c>
      <c r="AD61" s="45">
        <v>0</v>
      </c>
      <c r="AE61" s="46">
        <v>0</v>
      </c>
      <c r="AF61" s="47">
        <v>0</v>
      </c>
      <c r="AG61" s="44">
        <v>0</v>
      </c>
      <c r="AH61" s="44">
        <v>0</v>
      </c>
      <c r="AI61" s="44">
        <v>0</v>
      </c>
      <c r="AJ61" s="45">
        <v>0</v>
      </c>
      <c r="AK61" s="46">
        <v>0</v>
      </c>
      <c r="AL61" s="47">
        <v>0</v>
      </c>
      <c r="AM61" s="44">
        <v>0</v>
      </c>
      <c r="AN61" s="44">
        <v>0</v>
      </c>
      <c r="AO61" s="44">
        <v>0</v>
      </c>
      <c r="AP61" s="45">
        <v>0</v>
      </c>
      <c r="AQ61" s="46">
        <v>0</v>
      </c>
      <c r="AR61" s="48">
        <v>0</v>
      </c>
      <c r="AS61" s="44">
        <v>0</v>
      </c>
      <c r="AT61" s="44">
        <v>0</v>
      </c>
      <c r="AU61" s="44">
        <v>0</v>
      </c>
      <c r="AV61" s="45">
        <v>0</v>
      </c>
      <c r="AW61" s="49">
        <v>0</v>
      </c>
    </row>
    <row r="62" spans="1:49" x14ac:dyDescent="0.25">
      <c r="A62" s="54" t="s">
        <v>24</v>
      </c>
      <c r="B62" s="18">
        <v>0</v>
      </c>
      <c r="C62" s="19">
        <v>0</v>
      </c>
      <c r="D62" s="19">
        <v>0</v>
      </c>
      <c r="E62" s="19">
        <v>0</v>
      </c>
      <c r="F62" s="20">
        <v>0</v>
      </c>
      <c r="G62" s="21">
        <v>0</v>
      </c>
      <c r="H62" s="22">
        <v>0</v>
      </c>
      <c r="I62" s="19">
        <v>0</v>
      </c>
      <c r="J62" s="19">
        <v>0</v>
      </c>
      <c r="K62" s="19">
        <v>0</v>
      </c>
      <c r="L62" s="20">
        <v>0</v>
      </c>
      <c r="M62" s="21">
        <v>0</v>
      </c>
      <c r="N62" s="22">
        <v>0</v>
      </c>
      <c r="O62" s="19">
        <v>0</v>
      </c>
      <c r="P62" s="19">
        <v>0</v>
      </c>
      <c r="Q62" s="19">
        <v>0</v>
      </c>
      <c r="R62" s="20">
        <v>0</v>
      </c>
      <c r="S62" s="21">
        <v>0</v>
      </c>
      <c r="T62" s="23">
        <v>0</v>
      </c>
      <c r="U62" s="19">
        <v>0</v>
      </c>
      <c r="V62" s="19">
        <v>0</v>
      </c>
      <c r="W62" s="19">
        <v>0</v>
      </c>
      <c r="X62" s="20">
        <v>0</v>
      </c>
      <c r="Y62" s="24">
        <v>0</v>
      </c>
      <c r="Z62" s="43">
        <v>0</v>
      </c>
      <c r="AA62" s="44">
        <v>0</v>
      </c>
      <c r="AB62" s="44">
        <v>0</v>
      </c>
      <c r="AC62" s="44">
        <v>0</v>
      </c>
      <c r="AD62" s="45">
        <v>0</v>
      </c>
      <c r="AE62" s="46">
        <v>0</v>
      </c>
      <c r="AF62" s="47">
        <v>0</v>
      </c>
      <c r="AG62" s="44">
        <v>0</v>
      </c>
      <c r="AH62" s="44">
        <v>0</v>
      </c>
      <c r="AI62" s="44">
        <v>0</v>
      </c>
      <c r="AJ62" s="45">
        <v>0</v>
      </c>
      <c r="AK62" s="46">
        <v>0</v>
      </c>
      <c r="AL62" s="47">
        <v>0</v>
      </c>
      <c r="AM62" s="44">
        <v>0</v>
      </c>
      <c r="AN62" s="44">
        <v>0</v>
      </c>
      <c r="AO62" s="44">
        <v>0</v>
      </c>
      <c r="AP62" s="45">
        <v>0</v>
      </c>
      <c r="AQ62" s="46">
        <v>0</v>
      </c>
      <c r="AR62" s="48">
        <v>0</v>
      </c>
      <c r="AS62" s="44">
        <v>0</v>
      </c>
      <c r="AT62" s="44">
        <v>0</v>
      </c>
      <c r="AU62" s="44">
        <v>0</v>
      </c>
      <c r="AV62" s="45">
        <v>0</v>
      </c>
      <c r="AW62" s="49">
        <v>0</v>
      </c>
    </row>
    <row r="63" spans="1:49" x14ac:dyDescent="0.25">
      <c r="A63" s="54" t="s">
        <v>1</v>
      </c>
      <c r="B63" s="18">
        <v>0</v>
      </c>
      <c r="C63" s="19">
        <v>0</v>
      </c>
      <c r="D63" s="19">
        <v>0</v>
      </c>
      <c r="E63" s="19">
        <v>0</v>
      </c>
      <c r="F63" s="20">
        <v>0</v>
      </c>
      <c r="G63" s="21">
        <v>0</v>
      </c>
      <c r="H63" s="22">
        <v>0</v>
      </c>
      <c r="I63" s="19">
        <v>0</v>
      </c>
      <c r="J63" s="19">
        <v>0</v>
      </c>
      <c r="K63" s="19">
        <v>0</v>
      </c>
      <c r="L63" s="20">
        <v>0</v>
      </c>
      <c r="M63" s="21">
        <v>0</v>
      </c>
      <c r="N63" s="22">
        <v>0</v>
      </c>
      <c r="O63" s="19">
        <v>0</v>
      </c>
      <c r="P63" s="19">
        <v>0</v>
      </c>
      <c r="Q63" s="19">
        <v>0</v>
      </c>
      <c r="R63" s="20">
        <v>0</v>
      </c>
      <c r="S63" s="21">
        <v>0</v>
      </c>
      <c r="T63" s="23">
        <v>0</v>
      </c>
      <c r="U63" s="19">
        <v>0</v>
      </c>
      <c r="V63" s="19">
        <v>0</v>
      </c>
      <c r="W63" s="19">
        <v>0</v>
      </c>
      <c r="X63" s="20">
        <v>0</v>
      </c>
      <c r="Y63" s="24">
        <v>0</v>
      </c>
      <c r="Z63" s="43">
        <v>0</v>
      </c>
      <c r="AA63" s="44">
        <v>0</v>
      </c>
      <c r="AB63" s="44">
        <v>0</v>
      </c>
      <c r="AC63" s="44">
        <v>0</v>
      </c>
      <c r="AD63" s="45">
        <v>0</v>
      </c>
      <c r="AE63" s="46">
        <v>0</v>
      </c>
      <c r="AF63" s="47">
        <v>0</v>
      </c>
      <c r="AG63" s="44">
        <v>0</v>
      </c>
      <c r="AH63" s="44">
        <v>0</v>
      </c>
      <c r="AI63" s="44">
        <v>8650</v>
      </c>
      <c r="AJ63" s="45">
        <v>0</v>
      </c>
      <c r="AK63" s="46">
        <v>0</v>
      </c>
      <c r="AL63" s="47">
        <v>0</v>
      </c>
      <c r="AM63" s="44">
        <v>0</v>
      </c>
      <c r="AN63" s="44">
        <v>0</v>
      </c>
      <c r="AO63" s="44">
        <v>0</v>
      </c>
      <c r="AP63" s="45">
        <v>0</v>
      </c>
      <c r="AQ63" s="46">
        <v>0</v>
      </c>
      <c r="AR63" s="48">
        <v>0</v>
      </c>
      <c r="AS63" s="44">
        <v>0</v>
      </c>
      <c r="AT63" s="44">
        <v>0</v>
      </c>
      <c r="AU63" s="44">
        <v>0</v>
      </c>
      <c r="AV63" s="45">
        <v>0</v>
      </c>
      <c r="AW63" s="49">
        <v>0</v>
      </c>
    </row>
    <row r="64" spans="1:49" x14ac:dyDescent="0.25">
      <c r="A64" s="54" t="s">
        <v>19</v>
      </c>
      <c r="B64" s="18">
        <v>0</v>
      </c>
      <c r="C64" s="19">
        <v>0</v>
      </c>
      <c r="D64" s="19">
        <v>0</v>
      </c>
      <c r="E64" s="19">
        <v>0</v>
      </c>
      <c r="F64" s="20">
        <v>0</v>
      </c>
      <c r="G64" s="21">
        <v>0</v>
      </c>
      <c r="H64" s="22">
        <v>0</v>
      </c>
      <c r="I64" s="19">
        <v>0</v>
      </c>
      <c r="J64" s="19">
        <v>0</v>
      </c>
      <c r="K64" s="19">
        <v>0</v>
      </c>
      <c r="L64" s="20">
        <v>0</v>
      </c>
      <c r="M64" s="21">
        <v>0</v>
      </c>
      <c r="N64" s="22">
        <v>0</v>
      </c>
      <c r="O64" s="19">
        <v>0</v>
      </c>
      <c r="P64" s="19">
        <v>0</v>
      </c>
      <c r="Q64" s="19">
        <v>0</v>
      </c>
      <c r="R64" s="20">
        <v>0</v>
      </c>
      <c r="S64" s="21">
        <v>0</v>
      </c>
      <c r="T64" s="23">
        <v>0</v>
      </c>
      <c r="U64" s="19">
        <v>0</v>
      </c>
      <c r="V64" s="19">
        <v>0</v>
      </c>
      <c r="W64" s="19">
        <v>0</v>
      </c>
      <c r="X64" s="20">
        <v>0</v>
      </c>
      <c r="Y64" s="24">
        <v>0</v>
      </c>
      <c r="Z64" s="43">
        <v>0</v>
      </c>
      <c r="AA64" s="44">
        <v>0</v>
      </c>
      <c r="AB64" s="44">
        <v>0</v>
      </c>
      <c r="AC64" s="44">
        <v>0</v>
      </c>
      <c r="AD64" s="45">
        <v>0</v>
      </c>
      <c r="AE64" s="46">
        <v>0</v>
      </c>
      <c r="AF64" s="47">
        <v>0</v>
      </c>
      <c r="AG64" s="44">
        <v>0</v>
      </c>
      <c r="AH64" s="44">
        <v>0</v>
      </c>
      <c r="AI64" s="44">
        <v>0</v>
      </c>
      <c r="AJ64" s="45">
        <v>0</v>
      </c>
      <c r="AK64" s="46">
        <v>0</v>
      </c>
      <c r="AL64" s="47">
        <v>0</v>
      </c>
      <c r="AM64" s="44">
        <v>0</v>
      </c>
      <c r="AN64" s="44">
        <v>0</v>
      </c>
      <c r="AO64" s="44">
        <v>0</v>
      </c>
      <c r="AP64" s="45">
        <v>0</v>
      </c>
      <c r="AQ64" s="46">
        <v>0</v>
      </c>
      <c r="AR64" s="48">
        <v>0</v>
      </c>
      <c r="AS64" s="44">
        <v>0</v>
      </c>
      <c r="AT64" s="44">
        <v>0</v>
      </c>
      <c r="AU64" s="44">
        <v>0</v>
      </c>
      <c r="AV64" s="45">
        <v>0</v>
      </c>
      <c r="AW64" s="49">
        <v>0</v>
      </c>
    </row>
    <row r="65" spans="1:49" x14ac:dyDescent="0.25">
      <c r="A65" s="54" t="s">
        <v>67</v>
      </c>
      <c r="B65" s="18">
        <v>0</v>
      </c>
      <c r="C65" s="19">
        <v>0</v>
      </c>
      <c r="D65" s="19">
        <v>0</v>
      </c>
      <c r="E65" s="19">
        <v>0</v>
      </c>
      <c r="F65" s="20">
        <v>0</v>
      </c>
      <c r="G65" s="21">
        <v>0</v>
      </c>
      <c r="H65" s="22">
        <v>0</v>
      </c>
      <c r="I65" s="19">
        <v>0</v>
      </c>
      <c r="J65" s="19">
        <v>0</v>
      </c>
      <c r="K65" s="19">
        <v>0</v>
      </c>
      <c r="L65" s="20">
        <v>0</v>
      </c>
      <c r="M65" s="21">
        <v>0</v>
      </c>
      <c r="N65" s="22">
        <v>0</v>
      </c>
      <c r="O65" s="19">
        <v>0</v>
      </c>
      <c r="P65" s="19">
        <v>0</v>
      </c>
      <c r="Q65" s="19">
        <v>0</v>
      </c>
      <c r="R65" s="20">
        <v>0</v>
      </c>
      <c r="S65" s="21">
        <v>0</v>
      </c>
      <c r="T65" s="23">
        <v>0</v>
      </c>
      <c r="U65" s="19">
        <v>0</v>
      </c>
      <c r="V65" s="19">
        <v>0</v>
      </c>
      <c r="W65" s="19">
        <v>0</v>
      </c>
      <c r="X65" s="20">
        <v>0</v>
      </c>
      <c r="Y65" s="24">
        <v>0</v>
      </c>
      <c r="Z65" s="43">
        <v>0</v>
      </c>
      <c r="AA65" s="44">
        <v>0</v>
      </c>
      <c r="AB65" s="44">
        <v>0</v>
      </c>
      <c r="AC65" s="44">
        <v>0</v>
      </c>
      <c r="AD65" s="45">
        <v>0</v>
      </c>
      <c r="AE65" s="46">
        <v>0</v>
      </c>
      <c r="AF65" s="47">
        <v>0</v>
      </c>
      <c r="AG65" s="44">
        <v>0</v>
      </c>
      <c r="AH65" s="44">
        <v>0</v>
      </c>
      <c r="AI65" s="44">
        <v>0</v>
      </c>
      <c r="AJ65" s="45">
        <v>0</v>
      </c>
      <c r="AK65" s="46">
        <v>0</v>
      </c>
      <c r="AL65" s="47">
        <v>0</v>
      </c>
      <c r="AM65" s="44">
        <v>0</v>
      </c>
      <c r="AN65" s="44">
        <v>0</v>
      </c>
      <c r="AO65" s="44">
        <v>0</v>
      </c>
      <c r="AP65" s="45">
        <v>0</v>
      </c>
      <c r="AQ65" s="46">
        <v>0</v>
      </c>
      <c r="AR65" s="48">
        <v>0</v>
      </c>
      <c r="AS65" s="44">
        <v>0</v>
      </c>
      <c r="AT65" s="44">
        <v>0</v>
      </c>
      <c r="AU65" s="44">
        <v>0</v>
      </c>
      <c r="AV65" s="45">
        <v>0</v>
      </c>
      <c r="AW65" s="49">
        <v>0</v>
      </c>
    </row>
    <row r="66" spans="1:49" x14ac:dyDescent="0.25">
      <c r="A66" s="54" t="s">
        <v>31</v>
      </c>
      <c r="B66" s="18">
        <v>0</v>
      </c>
      <c r="C66" s="19">
        <v>0</v>
      </c>
      <c r="D66" s="19">
        <v>0</v>
      </c>
      <c r="E66" s="19">
        <v>0</v>
      </c>
      <c r="F66" s="20">
        <v>0</v>
      </c>
      <c r="G66" s="21">
        <v>0</v>
      </c>
      <c r="H66" s="22">
        <v>0</v>
      </c>
      <c r="I66" s="19">
        <v>0</v>
      </c>
      <c r="J66" s="19">
        <v>0</v>
      </c>
      <c r="K66" s="19">
        <v>0</v>
      </c>
      <c r="L66" s="20">
        <v>0</v>
      </c>
      <c r="M66" s="21">
        <v>0</v>
      </c>
      <c r="N66" s="22">
        <v>0</v>
      </c>
      <c r="O66" s="19">
        <v>0</v>
      </c>
      <c r="P66" s="19">
        <v>0</v>
      </c>
      <c r="Q66" s="19">
        <v>0</v>
      </c>
      <c r="R66" s="20">
        <v>0</v>
      </c>
      <c r="S66" s="21">
        <v>0</v>
      </c>
      <c r="T66" s="23">
        <v>0</v>
      </c>
      <c r="U66" s="19">
        <v>0</v>
      </c>
      <c r="V66" s="19">
        <v>0</v>
      </c>
      <c r="W66" s="19">
        <v>0</v>
      </c>
      <c r="X66" s="20">
        <v>0</v>
      </c>
      <c r="Y66" s="24">
        <v>0</v>
      </c>
      <c r="Z66" s="43">
        <v>0</v>
      </c>
      <c r="AA66" s="44">
        <v>0</v>
      </c>
      <c r="AB66" s="44">
        <v>0</v>
      </c>
      <c r="AC66" s="44">
        <v>0</v>
      </c>
      <c r="AD66" s="45">
        <v>0</v>
      </c>
      <c r="AE66" s="46">
        <v>0</v>
      </c>
      <c r="AF66" s="47">
        <v>0</v>
      </c>
      <c r="AG66" s="44">
        <v>0</v>
      </c>
      <c r="AH66" s="44">
        <v>0</v>
      </c>
      <c r="AI66" s="44">
        <v>0</v>
      </c>
      <c r="AJ66" s="45">
        <v>0</v>
      </c>
      <c r="AK66" s="46">
        <v>0</v>
      </c>
      <c r="AL66" s="47">
        <v>0</v>
      </c>
      <c r="AM66" s="44">
        <v>0</v>
      </c>
      <c r="AN66" s="44">
        <v>0</v>
      </c>
      <c r="AO66" s="44">
        <v>0</v>
      </c>
      <c r="AP66" s="45">
        <v>0</v>
      </c>
      <c r="AQ66" s="46">
        <v>0</v>
      </c>
      <c r="AR66" s="48">
        <v>0</v>
      </c>
      <c r="AS66" s="44">
        <v>0</v>
      </c>
      <c r="AT66" s="44">
        <v>0</v>
      </c>
      <c r="AU66" s="44">
        <v>0</v>
      </c>
      <c r="AV66" s="45">
        <v>0</v>
      </c>
      <c r="AW66" s="49">
        <v>0</v>
      </c>
    </row>
    <row r="67" spans="1:49" x14ac:dyDescent="0.25">
      <c r="A67" s="54" t="s">
        <v>4</v>
      </c>
      <c r="B67" s="18">
        <v>0</v>
      </c>
      <c r="C67" s="19">
        <v>0</v>
      </c>
      <c r="D67" s="19">
        <v>0</v>
      </c>
      <c r="E67" s="19">
        <v>0</v>
      </c>
      <c r="F67" s="20">
        <v>0</v>
      </c>
      <c r="G67" s="21">
        <v>0</v>
      </c>
      <c r="H67" s="22">
        <v>0</v>
      </c>
      <c r="I67" s="19">
        <v>0</v>
      </c>
      <c r="J67" s="19">
        <v>0</v>
      </c>
      <c r="K67" s="19">
        <v>0</v>
      </c>
      <c r="L67" s="20">
        <v>0</v>
      </c>
      <c r="M67" s="21">
        <v>0</v>
      </c>
      <c r="N67" s="22">
        <v>0</v>
      </c>
      <c r="O67" s="19">
        <v>0</v>
      </c>
      <c r="P67" s="19">
        <v>0</v>
      </c>
      <c r="Q67" s="19">
        <v>0</v>
      </c>
      <c r="R67" s="20">
        <v>0</v>
      </c>
      <c r="S67" s="21">
        <v>0</v>
      </c>
      <c r="T67" s="23">
        <v>0</v>
      </c>
      <c r="U67" s="19">
        <v>0</v>
      </c>
      <c r="V67" s="19">
        <v>0</v>
      </c>
      <c r="W67" s="19">
        <v>0</v>
      </c>
      <c r="X67" s="20">
        <v>0</v>
      </c>
      <c r="Y67" s="24">
        <v>0</v>
      </c>
      <c r="Z67" s="43">
        <v>0</v>
      </c>
      <c r="AA67" s="44">
        <v>0</v>
      </c>
      <c r="AB67" s="44">
        <v>0</v>
      </c>
      <c r="AC67" s="44">
        <v>0</v>
      </c>
      <c r="AD67" s="45">
        <v>0</v>
      </c>
      <c r="AE67" s="46">
        <v>0</v>
      </c>
      <c r="AF67" s="47">
        <v>0</v>
      </c>
      <c r="AG67" s="44">
        <v>0</v>
      </c>
      <c r="AH67" s="44">
        <v>0</v>
      </c>
      <c r="AI67" s="44">
        <v>0</v>
      </c>
      <c r="AJ67" s="45">
        <v>0</v>
      </c>
      <c r="AK67" s="46">
        <v>0</v>
      </c>
      <c r="AL67" s="47">
        <v>0</v>
      </c>
      <c r="AM67" s="44">
        <v>0</v>
      </c>
      <c r="AN67" s="44">
        <v>0</v>
      </c>
      <c r="AO67" s="44">
        <v>0</v>
      </c>
      <c r="AP67" s="45">
        <v>0</v>
      </c>
      <c r="AQ67" s="46">
        <v>0</v>
      </c>
      <c r="AR67" s="48">
        <v>0</v>
      </c>
      <c r="AS67" s="44">
        <v>0</v>
      </c>
      <c r="AT67" s="44">
        <v>0</v>
      </c>
      <c r="AU67" s="44">
        <v>0</v>
      </c>
      <c r="AV67" s="45">
        <v>0</v>
      </c>
      <c r="AW67" s="49">
        <v>0</v>
      </c>
    </row>
    <row r="68" spans="1:49" ht="15.75" thickBot="1" x14ac:dyDescent="0.3">
      <c r="A68" s="95" t="s">
        <v>32</v>
      </c>
      <c r="B68" s="25">
        <v>0</v>
      </c>
      <c r="C68" s="26">
        <v>0</v>
      </c>
      <c r="D68" s="26">
        <v>0</v>
      </c>
      <c r="E68" s="26">
        <v>0</v>
      </c>
      <c r="F68" s="27">
        <v>0</v>
      </c>
      <c r="G68" s="28">
        <v>0</v>
      </c>
      <c r="H68" s="29">
        <v>0</v>
      </c>
      <c r="I68" s="26">
        <v>0</v>
      </c>
      <c r="J68" s="26">
        <v>0</v>
      </c>
      <c r="K68" s="26">
        <v>0</v>
      </c>
      <c r="L68" s="27">
        <v>0</v>
      </c>
      <c r="M68" s="28">
        <v>0</v>
      </c>
      <c r="N68" s="29">
        <v>0</v>
      </c>
      <c r="O68" s="26">
        <v>0</v>
      </c>
      <c r="P68" s="26">
        <v>0</v>
      </c>
      <c r="Q68" s="26">
        <v>0</v>
      </c>
      <c r="R68" s="27">
        <v>0</v>
      </c>
      <c r="S68" s="28">
        <v>0</v>
      </c>
      <c r="T68" s="30">
        <v>0</v>
      </c>
      <c r="U68" s="26">
        <v>0</v>
      </c>
      <c r="V68" s="26">
        <v>0</v>
      </c>
      <c r="W68" s="26">
        <v>0</v>
      </c>
      <c r="X68" s="27">
        <v>0</v>
      </c>
      <c r="Y68" s="31">
        <v>0</v>
      </c>
      <c r="Z68" s="50">
        <v>0</v>
      </c>
      <c r="AA68" s="51">
        <v>0</v>
      </c>
      <c r="AB68" s="51">
        <v>0</v>
      </c>
      <c r="AC68" s="51">
        <v>0</v>
      </c>
      <c r="AD68" s="52">
        <v>0</v>
      </c>
      <c r="AE68" s="53">
        <v>0</v>
      </c>
      <c r="AF68" s="65">
        <v>0</v>
      </c>
      <c r="AG68" s="51">
        <v>0</v>
      </c>
      <c r="AH68" s="51">
        <v>0</v>
      </c>
      <c r="AI68" s="51">
        <v>0</v>
      </c>
      <c r="AJ68" s="52">
        <v>0</v>
      </c>
      <c r="AK68" s="53">
        <v>0</v>
      </c>
      <c r="AL68" s="65">
        <v>0</v>
      </c>
      <c r="AM68" s="51">
        <v>0</v>
      </c>
      <c r="AN68" s="51">
        <v>0</v>
      </c>
      <c r="AO68" s="51">
        <v>0</v>
      </c>
      <c r="AP68" s="52">
        <v>0</v>
      </c>
      <c r="AQ68" s="53">
        <v>0</v>
      </c>
      <c r="AR68" s="66">
        <v>0</v>
      </c>
      <c r="AS68" s="51">
        <v>0</v>
      </c>
      <c r="AT68" s="51">
        <v>0</v>
      </c>
      <c r="AU68" s="51">
        <v>0</v>
      </c>
      <c r="AV68" s="52">
        <v>0</v>
      </c>
      <c r="AW68" s="57">
        <v>0</v>
      </c>
    </row>
  </sheetData>
  <mergeCells count="11">
    <mergeCell ref="A1:A3"/>
    <mergeCell ref="Z1:AW1"/>
    <mergeCell ref="Z2:AE2"/>
    <mergeCell ref="AF2:AK2"/>
    <mergeCell ref="AL2:AQ2"/>
    <mergeCell ref="AR2:AW2"/>
    <mergeCell ref="B2:G2"/>
    <mergeCell ref="T2:Y2"/>
    <mergeCell ref="B1:Y1"/>
    <mergeCell ref="H2:M2"/>
    <mergeCell ref="N2:S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Lesní hospodářství</vt:lpstr>
      <vt:lpstr>Lesní půda</vt:lpstr>
      <vt:lpstr>Rybářství</vt:lpstr>
      <vt:lpstr>Zemědělská a potravinářská činn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dcterms:created xsi:type="dcterms:W3CDTF">2014-04-04T14:07:28Z</dcterms:created>
  <dcterms:modified xsi:type="dcterms:W3CDTF">2016-02-05T12:58:59Z</dcterms:modified>
</cp:coreProperties>
</file>